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sasecuritysetup-my.sharepoint.com/personal/tlampar_edge_technology/Documents/Documents/"/>
    </mc:Choice>
  </mc:AlternateContent>
  <xr:revisionPtr revIDLastSave="5" documentId="8_{1BB2FEC0-8A24-4917-8AD8-A9CF60C12144}" xr6:coauthVersionLast="47" xr6:coauthVersionMax="47" xr10:uidLastSave="{B3BC7294-461A-418E-9A67-FF0A6DE81376}"/>
  <bookViews>
    <workbookView xWindow="-110" yWindow="-110" windowWidth="22780" windowHeight="14660" tabRatio="500" xr2:uid="{00000000-000D-0000-FFFF-FFFF00000000}"/>
  </bookViews>
  <sheets>
    <sheet name="Edge Dealer Roster" sheetId="29" r:id="rId1"/>
    <sheet name="PMP" sheetId="33" r:id="rId2"/>
    <sheet name="Sheet1" sheetId="32" state="hidden" r:id="rId3"/>
    <sheet name="USAV PMP Roster" sheetId="30" state="hidden" r:id="rId4"/>
    <sheet name="International" sheetId="31" state="hidden" r:id="rId5"/>
  </sheets>
  <definedNames>
    <definedName name="_xlnm._FilterDatabase" localSheetId="0" hidden="1">'Edge Dealer Roster'!$C$1:$C$108</definedName>
    <definedName name="_xlnm._FilterDatabase" localSheetId="1" hidden="1">PMP!$A$1:$N$34</definedName>
    <definedName name="_xlnm.Print_Area" localSheetId="0">'Edge Dealer Roster'!$C$8:$L$108</definedName>
    <definedName name="_xlnm.Print_Titles" localSheetId="0">'Edge Dealer Roster'!$1:$7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9" l="1"/>
</calcChain>
</file>

<file path=xl/sharedStrings.xml><?xml version="1.0" encoding="utf-8"?>
<sst xmlns="http://schemas.openxmlformats.org/spreadsheetml/2006/main" count="1489" uniqueCount="955">
  <si>
    <t>Edge</t>
  </si>
  <si>
    <t>Member Roster</t>
  </si>
  <si>
    <t>ISG</t>
  </si>
  <si>
    <t>Integration Services Group</t>
  </si>
  <si>
    <t>BG</t>
  </si>
  <si>
    <t>Buying Group</t>
  </si>
  <si>
    <t>IPP</t>
  </si>
  <si>
    <t>International Partner Program</t>
  </si>
  <si>
    <t>Date Joined</t>
  </si>
  <si>
    <t>Company Name</t>
  </si>
  <si>
    <t>ISG/BG</t>
  </si>
  <si>
    <t>Other Companies</t>
  </si>
  <si>
    <t>DBA's</t>
  </si>
  <si>
    <t>Address</t>
  </si>
  <si>
    <t>City</t>
  </si>
  <si>
    <t>State</t>
  </si>
  <si>
    <t>ZIP</t>
  </si>
  <si>
    <t>Country</t>
  </si>
  <si>
    <t>Phone</t>
  </si>
  <si>
    <t>Contact Person</t>
  </si>
  <si>
    <t>Contact Email</t>
  </si>
  <si>
    <t>Women Owned</t>
  </si>
  <si>
    <t>International Locations</t>
  </si>
  <si>
    <t>Actis</t>
  </si>
  <si>
    <t>Plot A-5, Cross Road B,M.I.D.C., Andheri (East)</t>
  </si>
  <si>
    <t>Mumbai</t>
  </si>
  <si>
    <t>400 093</t>
  </si>
  <si>
    <t>India</t>
  </si>
  <si>
    <t>x</t>
  </si>
  <si>
    <t>Acuity Audiovisual</t>
  </si>
  <si>
    <t>Technology &amp; Leasing Consultants</t>
  </si>
  <si>
    <t>9301 Corporate Circle</t>
  </si>
  <si>
    <t>Manassas</t>
  </si>
  <si>
    <t>VA</t>
  </si>
  <si>
    <t>20109</t>
  </si>
  <si>
    <t>Aniva Consult Technology SR:</t>
  </si>
  <si>
    <t xml:space="preserve">INTR. Ciucului, nr 1, </t>
  </si>
  <si>
    <t>Bucharest</t>
  </si>
  <si>
    <t>Romania</t>
  </si>
  <si>
    <t>Anuvision Technologies Inc</t>
  </si>
  <si>
    <t>3738 Southside Blvd Suite 105</t>
  </si>
  <si>
    <t>Jacksonville</t>
  </si>
  <si>
    <t>FL</t>
  </si>
  <si>
    <t>Audio Visual Associates</t>
  </si>
  <si>
    <t>1 Stewart Court</t>
  </si>
  <si>
    <t>Denville</t>
  </si>
  <si>
    <t>NJ</t>
  </si>
  <si>
    <t>07834</t>
  </si>
  <si>
    <t>Audio Visual Technologies Group</t>
  </si>
  <si>
    <t>Acerra Technologies</t>
  </si>
  <si>
    <t>12503 Exchange Drive #404</t>
  </si>
  <si>
    <t>Safford</t>
  </si>
  <si>
    <t>TX</t>
  </si>
  <si>
    <t>Automation Arts</t>
  </si>
  <si>
    <t>Gressco LTD</t>
  </si>
  <si>
    <t>5404 Voges Rd</t>
  </si>
  <si>
    <t>Madison</t>
  </si>
  <si>
    <t>WI</t>
  </si>
  <si>
    <t>AV Tech Media</t>
  </si>
  <si>
    <t>1200 Northmeadow Pkwy Suite 180</t>
  </si>
  <si>
    <t>Roswell</t>
  </si>
  <si>
    <t>GA</t>
  </si>
  <si>
    <t>AVES Audio Visual Systems</t>
  </si>
  <si>
    <t>12502 Exchange Drive #400</t>
  </si>
  <si>
    <t>AVS Installations</t>
  </si>
  <si>
    <t>400 Raritan Center Pkwy, Suite D</t>
  </si>
  <si>
    <t>Edison</t>
  </si>
  <si>
    <t>08837</t>
  </si>
  <si>
    <t>Axcess Video Corporation</t>
  </si>
  <si>
    <t>22431 Antonio Parkway B-160; Suite 627</t>
  </si>
  <si>
    <t>Rancho Santa Margarita</t>
  </si>
  <si>
    <t>CA</t>
  </si>
  <si>
    <t>92688</t>
  </si>
  <si>
    <t>Beacon Communication, LLC</t>
  </si>
  <si>
    <t>3211 S Zuni St</t>
  </si>
  <si>
    <t>Englewood</t>
  </si>
  <si>
    <t>CO</t>
  </si>
  <si>
    <t>80110</t>
  </si>
  <si>
    <t>Bluewater Technologies</t>
  </si>
  <si>
    <t>30303 Beck Road</t>
  </si>
  <si>
    <t>Wixom</t>
  </si>
  <si>
    <t>MI</t>
  </si>
  <si>
    <t>Bridges System Integration</t>
  </si>
  <si>
    <t>516 Herndon Parkway Ste A</t>
  </si>
  <si>
    <t>Herndon</t>
  </si>
  <si>
    <t>20170</t>
  </si>
  <si>
    <t>ClearTech Media</t>
  </si>
  <si>
    <t>729 W Woodbury Rd</t>
  </si>
  <si>
    <t>Altadena</t>
  </si>
  <si>
    <t>91001</t>
  </si>
  <si>
    <t>Coitcom</t>
  </si>
  <si>
    <t>2487 Spring Street</t>
  </si>
  <si>
    <t>Redwood City</t>
  </si>
  <si>
    <t>Colortone Audio Visual</t>
  </si>
  <si>
    <t>181 Westchester Ave, Suite 408B</t>
  </si>
  <si>
    <t>Port Chester</t>
  </si>
  <si>
    <t>NY</t>
  </si>
  <si>
    <t>10573</t>
  </si>
  <si>
    <t>Comm Link Integration</t>
  </si>
  <si>
    <t>5 Strathmore Rd Unit A</t>
  </si>
  <si>
    <t>Natick</t>
  </si>
  <si>
    <t>MA</t>
  </si>
  <si>
    <t>Commercial Technology Contractors Inc.</t>
  </si>
  <si>
    <t>CTCI</t>
  </si>
  <si>
    <t>152 Huron Ave</t>
  </si>
  <si>
    <t xml:space="preserve">Clifton </t>
  </si>
  <si>
    <t>Communitronics</t>
  </si>
  <si>
    <t>970 Bolger Court</t>
  </si>
  <si>
    <t>Fenton</t>
  </si>
  <si>
    <t>MO</t>
  </si>
  <si>
    <t>63026</t>
  </si>
  <si>
    <t>Concepts AV Integration</t>
  </si>
  <si>
    <t>CAVI</t>
  </si>
  <si>
    <t>4610 South 133rd Street Ste 106</t>
  </si>
  <si>
    <t>Omaha</t>
  </si>
  <si>
    <t>NE</t>
  </si>
  <si>
    <t>68137</t>
  </si>
  <si>
    <t>Corporate Interiors, Inc.</t>
  </si>
  <si>
    <t>AVolution</t>
  </si>
  <si>
    <t>223 Lisa Dr</t>
  </si>
  <si>
    <t>New Castle</t>
  </si>
  <si>
    <t>DE</t>
  </si>
  <si>
    <t>19720</t>
  </si>
  <si>
    <t>Corporate Technology Services</t>
  </si>
  <si>
    <t>50 Clarence Street Suite 201-203, Level 2</t>
  </si>
  <si>
    <t>Sydney</t>
  </si>
  <si>
    <t>New South Wales</t>
  </si>
  <si>
    <t>Australia</t>
  </si>
  <si>
    <t>Creatio</t>
  </si>
  <si>
    <t xml:space="preserve">Tuxpan 69, colonia Roma sur, Cuauhtemoc, cp </t>
  </si>
  <si>
    <t>Mexico City</t>
  </si>
  <si>
    <t>Mexico</t>
  </si>
  <si>
    <t>Creation Networks</t>
  </si>
  <si>
    <t>1001 Shary Circle STE 1</t>
  </si>
  <si>
    <t xml:space="preserve">Concord </t>
  </si>
  <si>
    <t>Creative Office Environments</t>
  </si>
  <si>
    <t>11798 N Lakeridge Parkway</t>
  </si>
  <si>
    <t>Ashland</t>
  </si>
  <si>
    <t>Dancker, Sellew and Douglas</t>
  </si>
  <si>
    <t>Arena 3D Holdings</t>
  </si>
  <si>
    <t>291 Evans Way</t>
  </si>
  <si>
    <t>Somerville</t>
  </si>
  <si>
    <t>08876</t>
  </si>
  <si>
    <t>DasNet Corporation</t>
  </si>
  <si>
    <t>20 Orville Drive</t>
  </si>
  <si>
    <t>Bohemia</t>
  </si>
  <si>
    <t>11716</t>
  </si>
  <si>
    <t>X</t>
  </si>
  <si>
    <t>Dekom</t>
  </si>
  <si>
    <t>40472 Dusseldorf</t>
  </si>
  <si>
    <t>Mundelheimer</t>
  </si>
  <si>
    <t>Weg</t>
  </si>
  <si>
    <t>51a-53</t>
  </si>
  <si>
    <t>Germany</t>
  </si>
  <si>
    <t>Designs that Compute</t>
  </si>
  <si>
    <t>Visionality</t>
  </si>
  <si>
    <t>1778 N. Plano Rd., 211B</t>
  </si>
  <si>
    <t>Richardson</t>
  </si>
  <si>
    <t>75081</t>
  </si>
  <si>
    <t>Electronic Design Company</t>
  </si>
  <si>
    <t>EDC</t>
  </si>
  <si>
    <t>3225 E Hennepin Ave</t>
  </si>
  <si>
    <t>Minneapolis</t>
  </si>
  <si>
    <t>MN</t>
  </si>
  <si>
    <t>ET Group</t>
  </si>
  <si>
    <t>Pistil Enterprises Ltd.</t>
  </si>
  <si>
    <t>29 Booth Ave, 2nd Floor</t>
  </si>
  <si>
    <t>Toronto</t>
  </si>
  <si>
    <t>ONT</t>
  </si>
  <si>
    <t>M4M 2M3</t>
  </si>
  <si>
    <t>Canada</t>
  </si>
  <si>
    <t>416.598.2223</t>
  </si>
  <si>
    <t>Dirk Propfe</t>
  </si>
  <si>
    <t>dpropfe@etgroup.ca</t>
  </si>
  <si>
    <t>Felix Media Solutions</t>
  </si>
  <si>
    <t>3601 S Congress Ave Suite H-200</t>
  </si>
  <si>
    <t>Austin</t>
  </si>
  <si>
    <t>Global Vision Multimedia</t>
  </si>
  <si>
    <t>Hamamatsu-cho West Place, 2-4-7 Shibadaimon, Minato-ku, 105-0012 Tokyo Japan</t>
  </si>
  <si>
    <t>Tokyo</t>
  </si>
  <si>
    <t>105-0012</t>
  </si>
  <si>
    <t>Japan</t>
  </si>
  <si>
    <t>here works</t>
  </si>
  <si>
    <t>Unit 7-8, Block 13A</t>
  </si>
  <si>
    <t xml:space="preserve">Asbourne, Co </t>
  </si>
  <si>
    <t>Meth</t>
  </si>
  <si>
    <t>A84 EK54</t>
  </si>
  <si>
    <t>Ireland</t>
  </si>
  <si>
    <t>Hitecindo Kharisma (M) Sdn  Bhd</t>
  </si>
  <si>
    <t>Unit 708, Block F, Phileo Damansara Business Centre 1</t>
  </si>
  <si>
    <t xml:space="preserve">Petaling Jaya, </t>
  </si>
  <si>
    <t>Selangor,</t>
  </si>
  <si>
    <t xml:space="preserve"> Malaysia</t>
  </si>
  <si>
    <t>IMS Technology Services</t>
  </si>
  <si>
    <t>IMS Audio Visual</t>
  </si>
  <si>
    <t>3055 McCann Farm Drive</t>
  </si>
  <si>
    <t>Garnet Valley</t>
  </si>
  <si>
    <t>PA</t>
  </si>
  <si>
    <t>19060</t>
  </si>
  <si>
    <t>Innovate-AV</t>
  </si>
  <si>
    <t>3460 Fairlane Farms Rd Suite 13</t>
  </si>
  <si>
    <t>Wellington</t>
  </si>
  <si>
    <t>Innovative Technology Group</t>
  </si>
  <si>
    <t>Color Art Technology</t>
  </si>
  <si>
    <t>1325 North Warson Road</t>
  </si>
  <si>
    <t>St. Louis</t>
  </si>
  <si>
    <t>63132</t>
  </si>
  <si>
    <t>Interactive Audio Visual Inc</t>
  </si>
  <si>
    <t>5459 Canotek Rd Unit #6</t>
  </si>
  <si>
    <t>Ottawa</t>
  </si>
  <si>
    <t>K1J 9M3</t>
  </si>
  <si>
    <t>613.748.9388 X2222</t>
  </si>
  <si>
    <t>Ian Smith</t>
  </si>
  <si>
    <t>ian.smith@interactiveaudiovisual.com</t>
  </si>
  <si>
    <t>Interstate Electronic Systems, LLC</t>
  </si>
  <si>
    <t>1521 Dikory Ave</t>
  </si>
  <si>
    <t>Harahan</t>
  </si>
  <si>
    <t>LA</t>
  </si>
  <si>
    <t>70123</t>
  </si>
  <si>
    <t>iSpace Environments</t>
  </si>
  <si>
    <t>6813 Shady Oak Road</t>
  </si>
  <si>
    <t>Eden Prairie</t>
  </si>
  <si>
    <t>IVCi</t>
  </si>
  <si>
    <t>601 Old Willets Path #100</t>
  </si>
  <si>
    <t>Hauppauge</t>
  </si>
  <si>
    <t>Karcher Group</t>
  </si>
  <si>
    <t>14221-A Willard Road, Suite 1500</t>
  </si>
  <si>
    <t>Chantilly</t>
  </si>
  <si>
    <t>20151</t>
  </si>
  <si>
    <t>LightWerks Communication Systems, Inc</t>
  </si>
  <si>
    <t>701 East Gardena Blvd</t>
  </si>
  <si>
    <t>Carson</t>
  </si>
  <si>
    <t>LINX</t>
  </si>
  <si>
    <t>Team Linx, LLLP</t>
  </si>
  <si>
    <t>9900 East 51st Avenue</t>
  </si>
  <si>
    <t>Denver</t>
  </si>
  <si>
    <t>80238</t>
  </si>
  <si>
    <t>Lion Multimedia</t>
  </si>
  <si>
    <t>Lion Consulting, Inc</t>
  </si>
  <si>
    <t>2385 Gause Blvd  W (Mailing: PO Box 6148)</t>
  </si>
  <si>
    <t>Slidell</t>
  </si>
  <si>
    <t>70469</t>
  </si>
  <si>
    <t>LMI Systems, Inc.</t>
  </si>
  <si>
    <t>4680 N. Royal Atlanta Drive</t>
  </si>
  <si>
    <t>Tucker</t>
  </si>
  <si>
    <t>30084</t>
  </si>
  <si>
    <t>M &amp; R Electronics</t>
  </si>
  <si>
    <t>515 Bond Street</t>
  </si>
  <si>
    <t>Lincolnshire</t>
  </si>
  <si>
    <t>IL</t>
  </si>
  <si>
    <t>Messenger Media</t>
  </si>
  <si>
    <t>2050 Honey Creek Parkway SE</t>
  </si>
  <si>
    <t>Conyers</t>
  </si>
  <si>
    <t>30013</t>
  </si>
  <si>
    <t>Midwest Computer Products, Inc.</t>
  </si>
  <si>
    <t>33W512 Roosevelt Road</t>
  </si>
  <si>
    <t>West Chicago</t>
  </si>
  <si>
    <t>60185</t>
  </si>
  <si>
    <t>Mission Electronics, Inc.</t>
  </si>
  <si>
    <t>11450 W. 79th Street</t>
  </si>
  <si>
    <t>Lenexa</t>
  </si>
  <si>
    <t>KS</t>
  </si>
  <si>
    <t>66214</t>
  </si>
  <si>
    <t>Modtech Solutions, LLC</t>
  </si>
  <si>
    <t>99-1312 Koaha PL Bay Suite 101</t>
  </si>
  <si>
    <t>Aiea</t>
  </si>
  <si>
    <t>HI</t>
  </si>
  <si>
    <t>NBS</t>
  </si>
  <si>
    <t>National Business Solutuions</t>
  </si>
  <si>
    <t>2595 Bellingham</t>
  </si>
  <si>
    <t>Troy</t>
  </si>
  <si>
    <t>48083</t>
  </si>
  <si>
    <t>nete2asia</t>
  </si>
  <si>
    <t>152 Paya Lebar RD #06-06</t>
  </si>
  <si>
    <t>Singapore</t>
  </si>
  <si>
    <t>New Era Technology</t>
  </si>
  <si>
    <t>Advanced AV, Essco, Live Technology, Live Av, Live Technologies LLC</t>
  </si>
  <si>
    <t>208 Carter Drive, Suite 7</t>
  </si>
  <si>
    <t>West Chester</t>
  </si>
  <si>
    <t>19382</t>
  </si>
  <si>
    <t>Newgentek</t>
  </si>
  <si>
    <t>5555 W. Waters Avenue, Suite 610</t>
  </si>
  <si>
    <t>Tampa</t>
  </si>
  <si>
    <t>NOR-COM, Inc.</t>
  </si>
  <si>
    <t>Pixel Technologies</t>
  </si>
  <si>
    <t>2126 Petersburg Road</t>
  </si>
  <si>
    <t>Hebron</t>
  </si>
  <si>
    <t>KY</t>
  </si>
  <si>
    <t>41048</t>
  </si>
  <si>
    <t>One Workplace</t>
  </si>
  <si>
    <t>2500 De La Cruz Blvd</t>
  </si>
  <si>
    <t>Santa Clara</t>
  </si>
  <si>
    <t>95050</t>
  </si>
  <si>
    <t>Online Technologies, Inc.</t>
  </si>
  <si>
    <t>On Line Computer</t>
  </si>
  <si>
    <t>10307 Maumelle Blvd.</t>
  </si>
  <si>
    <t>North Little Rock</t>
  </si>
  <si>
    <t>AR</t>
  </si>
  <si>
    <t>72113</t>
  </si>
  <si>
    <t>Paladin</t>
  </si>
  <si>
    <t>7680 Hub Parkway</t>
  </si>
  <si>
    <t>Valley View</t>
  </si>
  <si>
    <t>OH</t>
  </si>
  <si>
    <t>44125</t>
  </si>
  <si>
    <t>PARALLELTEK</t>
  </si>
  <si>
    <t>Tangram Interiors</t>
  </si>
  <si>
    <t>9200 Sorenson Ave</t>
  </si>
  <si>
    <t>Santa Fe Springs</t>
  </si>
  <si>
    <t>90670</t>
  </si>
  <si>
    <t>Pathway Technologies</t>
  </si>
  <si>
    <t>8400  Six Forks Road STE 202</t>
  </si>
  <si>
    <t>Raleigh</t>
  </si>
  <si>
    <t>NC</t>
  </si>
  <si>
    <t>PCD</t>
  </si>
  <si>
    <t>1032 Maxwell Dr</t>
  </si>
  <si>
    <t>Santa Rosa</t>
  </si>
  <si>
    <t>Prince Technologies, LLC</t>
  </si>
  <si>
    <t>1805 Maryville Pike</t>
  </si>
  <si>
    <t>Knoxville</t>
  </si>
  <si>
    <t>TN</t>
  </si>
  <si>
    <t>Progress Security</t>
  </si>
  <si>
    <t>1101 Khalaf Al Otaiba Building Electra Street Po Box 32849</t>
  </si>
  <si>
    <t>Abu Dhabi</t>
  </si>
  <si>
    <t>UAE</t>
  </si>
  <si>
    <t>Protime Business CO, LTD</t>
  </si>
  <si>
    <t>973 Phatthanakan rd. Suan-luang, Suan-luang</t>
  </si>
  <si>
    <t>Bankok</t>
  </si>
  <si>
    <t>Thailand</t>
  </si>
  <si>
    <t>Radiant Technology</t>
  </si>
  <si>
    <t>7730 North Central Drive</t>
  </si>
  <si>
    <t>Lewis Center</t>
  </si>
  <si>
    <t>Rahi Systems</t>
  </si>
  <si>
    <t>48303 Fremont Blvd</t>
  </si>
  <si>
    <t>Fremont</t>
  </si>
  <si>
    <t>Red Thread</t>
  </si>
  <si>
    <t>101 Seaport Blvd STE 600</t>
  </si>
  <si>
    <t>Boston</t>
  </si>
  <si>
    <t>02210</t>
  </si>
  <si>
    <t>Redwire Audio Video</t>
  </si>
  <si>
    <t>222 Quality Dr</t>
  </si>
  <si>
    <t>Byhalia</t>
  </si>
  <si>
    <t>Room Ready</t>
  </si>
  <si>
    <t>ZDI</t>
  </si>
  <si>
    <t>2200 N Main St</t>
  </si>
  <si>
    <t>Normal</t>
  </si>
  <si>
    <t>S&amp;L Integrated</t>
  </si>
  <si>
    <t>7 Midway Road</t>
  </si>
  <si>
    <t>Thomasville</t>
  </si>
  <si>
    <t>SCI Electronics LLC</t>
  </si>
  <si>
    <t>6 Southridge Court</t>
  </si>
  <si>
    <t>Greenville</t>
  </si>
  <si>
    <t>SC</t>
  </si>
  <si>
    <t>Serban's Background Music inc</t>
  </si>
  <si>
    <t>Serban Sound</t>
  </si>
  <si>
    <t>10010 Rosedale Hwy Suite A</t>
  </si>
  <si>
    <t>Bakersfield</t>
  </si>
  <si>
    <t>Shanahan Sound &amp; Electronics, Inc.</t>
  </si>
  <si>
    <t>489 Westford Street</t>
  </si>
  <si>
    <t>Lowell</t>
  </si>
  <si>
    <t>01851</t>
  </si>
  <si>
    <t>Shanix, Inc.</t>
  </si>
  <si>
    <t>40 Worthington Road</t>
  </si>
  <si>
    <t>Cranston</t>
  </si>
  <si>
    <t>RI</t>
  </si>
  <si>
    <t>02920</t>
  </si>
  <si>
    <t>Smartcomm</t>
  </si>
  <si>
    <t>Halifax rd.</t>
  </si>
  <si>
    <t>High Wycombe</t>
  </si>
  <si>
    <t>HP12 3SN</t>
  </si>
  <si>
    <t>United Kingdom</t>
  </si>
  <si>
    <t>Smarter Systems</t>
  </si>
  <si>
    <t>2525 Whitehall Park Drive Suite 400</t>
  </si>
  <si>
    <t>Charlotte</t>
  </si>
  <si>
    <t>SMARTSolution Technologies, LP</t>
  </si>
  <si>
    <t>831 W. North Avenue</t>
  </si>
  <si>
    <t>Pittsburg</t>
  </si>
  <si>
    <t>15233</t>
  </si>
  <si>
    <t>Solutions India Systems Private Limited</t>
  </si>
  <si>
    <t>101, Kaatyayni Business Centre, MIDC,</t>
  </si>
  <si>
    <t>Maharashtra</t>
  </si>
  <si>
    <t>Sound Stage, Inc.</t>
  </si>
  <si>
    <t>6869 Stapoint Ct., Suite 105</t>
  </si>
  <si>
    <t>Winter Park</t>
  </si>
  <si>
    <t>32792</t>
  </si>
  <si>
    <t>Southland Technology</t>
  </si>
  <si>
    <t>8053 Vickers Street</t>
  </si>
  <si>
    <t>San Diego</t>
  </si>
  <si>
    <t>Spyeglass LLC</t>
  </si>
  <si>
    <t>SPYE</t>
  </si>
  <si>
    <t>2740 31st Ave S</t>
  </si>
  <si>
    <t>Stage Front</t>
  </si>
  <si>
    <t>6 Southern Oaks Drive</t>
  </si>
  <si>
    <t>Savannah</t>
  </si>
  <si>
    <t>31405</t>
  </si>
  <si>
    <t>Strategic Connections</t>
  </si>
  <si>
    <t>3000 Spring Forest Rd</t>
  </si>
  <si>
    <t>SVT</t>
  </si>
  <si>
    <t>Sport View Television Corp</t>
  </si>
  <si>
    <t>7699 Lochlin Drive</t>
  </si>
  <si>
    <t>Brighton</t>
  </si>
  <si>
    <t>48116</t>
  </si>
  <si>
    <t>Technology Providers, Inc.</t>
  </si>
  <si>
    <t>2020 W. Guadalupe Road, Suite 1</t>
  </si>
  <si>
    <t>Gilbert</t>
  </si>
  <si>
    <t>AZ</t>
  </si>
  <si>
    <t>85225</t>
  </si>
  <si>
    <t>Tempest Technologies, LLC</t>
  </si>
  <si>
    <t>1045 12th Avenue NW, Suite F-8</t>
  </si>
  <si>
    <t>Issaquah</t>
  </si>
  <si>
    <t>WA</t>
  </si>
  <si>
    <t>98027</t>
  </si>
  <si>
    <t>Texadia Systems</t>
  </si>
  <si>
    <t>4355 Excel Parkway, Suite 600</t>
  </si>
  <si>
    <t>Addison</t>
  </si>
  <si>
    <t>Trinity Dynamics</t>
  </si>
  <si>
    <t>Trinity Video</t>
  </si>
  <si>
    <t>11003 Bluegrass Pkwy, Ste 600</t>
  </si>
  <si>
    <t>Louisville</t>
  </si>
  <si>
    <t>40299</t>
  </si>
  <si>
    <t>TV Specialist</t>
  </si>
  <si>
    <t>TVS Pro</t>
  </si>
  <si>
    <t>170 East 2100 South</t>
  </si>
  <si>
    <t>Salt Lake City</t>
  </si>
  <si>
    <t>UT</t>
  </si>
  <si>
    <t>Ultimate Technologies</t>
  </si>
  <si>
    <t>11795 Technology Lane</t>
  </si>
  <si>
    <t>Fishers</t>
  </si>
  <si>
    <t>IN</t>
  </si>
  <si>
    <t>USIS</t>
  </si>
  <si>
    <t>35 West Jefferson Av</t>
  </si>
  <si>
    <t>Pearl River</t>
  </si>
  <si>
    <t>V2 Indonesia</t>
  </si>
  <si>
    <t>Lippo Thamrin Level 7 unit 08 Jl. MH Thamrin No 20</t>
  </si>
  <si>
    <t>Jakarta Pusat</t>
  </si>
  <si>
    <t>Verta LLC</t>
  </si>
  <si>
    <t>2901 Meridian St N</t>
  </si>
  <si>
    <t xml:space="preserve">Huntsville </t>
  </si>
  <si>
    <t>AL</t>
  </si>
  <si>
    <t>VICOM(Virginia Integrated Comm)</t>
  </si>
  <si>
    <t>5361 Cleveland Street</t>
  </si>
  <si>
    <t>Virginia Beach</t>
  </si>
  <si>
    <t>23462</t>
  </si>
  <si>
    <t>Video Services, INC</t>
  </si>
  <si>
    <t>VSI</t>
  </si>
  <si>
    <t xml:space="preserve">211 Mohr Drive </t>
  </si>
  <si>
    <t>Mankato</t>
  </si>
  <si>
    <t>VideoSonic Systems</t>
  </si>
  <si>
    <t>242 West 30th Street, Suite 1101</t>
  </si>
  <si>
    <t>New York</t>
  </si>
  <si>
    <t>10001</t>
  </si>
  <si>
    <t>Visual Sound (Sybatek)</t>
  </si>
  <si>
    <t>485 Parkway Dr.</t>
  </si>
  <si>
    <t>Broomall</t>
  </si>
  <si>
    <t>Zodiac</t>
  </si>
  <si>
    <t>Floor 11 Zodiac Building Duy Tan Street</t>
  </si>
  <si>
    <t>Dich Vong Hau Ward</t>
  </si>
  <si>
    <t>Cau Gia</t>
  </si>
  <si>
    <t>Vietnam</t>
  </si>
  <si>
    <t>Date Started</t>
  </si>
  <si>
    <t>PMP Roster</t>
  </si>
  <si>
    <t>PMP/PSP</t>
  </si>
  <si>
    <t xml:space="preserve">First </t>
  </si>
  <si>
    <t xml:space="preserve">Last </t>
  </si>
  <si>
    <t>Zip</t>
  </si>
  <si>
    <t>Email</t>
  </si>
  <si>
    <t>Contact 2</t>
  </si>
  <si>
    <t>Absen</t>
  </si>
  <si>
    <t>PMP</t>
  </si>
  <si>
    <t>Jacob</t>
  </si>
  <si>
    <t>Sanders</t>
  </si>
  <si>
    <t>7120 Lake Ellenor dr</t>
  </si>
  <si>
    <t>Orlando</t>
  </si>
  <si>
    <t>470-203-8870</t>
  </si>
  <si>
    <t>jacob.sanders@usabsen.com</t>
  </si>
  <si>
    <t>Lindsay Sittner</t>
  </si>
  <si>
    <t>8884202566x6506</t>
  </si>
  <si>
    <t>lsittner@almo.com</t>
  </si>
  <si>
    <t>Question</t>
  </si>
  <si>
    <t>ADI Global (Herman Pro AV)</t>
  </si>
  <si>
    <t xml:space="preserve">Jeffery </t>
  </si>
  <si>
    <t>Wolf</t>
  </si>
  <si>
    <t>10110 USA Today Way</t>
  </si>
  <si>
    <t>Miramar</t>
  </si>
  <si>
    <t>314.625.8496</t>
  </si>
  <si>
    <t>shawn.dixon@adiglobal.com</t>
  </si>
  <si>
    <t>AV Design Labs</t>
  </si>
  <si>
    <t>PSP</t>
  </si>
  <si>
    <t>Sunil</t>
  </si>
  <si>
    <t>Botadra</t>
  </si>
  <si>
    <t>3 Hydrangea Road</t>
  </si>
  <si>
    <t>Nashua</t>
  </si>
  <si>
    <t>NH</t>
  </si>
  <si>
    <t>781.844.6075</t>
  </si>
  <si>
    <t>sunil@avdesignlabs.com</t>
  </si>
  <si>
    <t>Avocor</t>
  </si>
  <si>
    <t>Annie</t>
  </si>
  <si>
    <t>Sunseri</t>
  </si>
  <si>
    <t xml:space="preserve"> 9375 SW Commerce Cir Suite A-7</t>
  </si>
  <si>
    <t>Wilsonville</t>
  </si>
  <si>
    <t>OR</t>
  </si>
  <si>
    <t>813.267.1911</t>
  </si>
  <si>
    <t>annie.sunseri@avocor.com</t>
  </si>
  <si>
    <t>John Riley</t>
  </si>
  <si>
    <t>516.322.6009</t>
  </si>
  <si>
    <t>jriley@almo.com</t>
  </si>
  <si>
    <t>Digital Labor Soultions</t>
  </si>
  <si>
    <t>Tim</t>
  </si>
  <si>
    <t>Hennen</t>
  </si>
  <si>
    <t>1 Crossways Park Dr W Suite B</t>
  </si>
  <si>
    <t>Woodbury</t>
  </si>
  <si>
    <t>631.804.8349</t>
  </si>
  <si>
    <t>tim@dls-av.com</t>
  </si>
  <si>
    <t>Draper</t>
  </si>
  <si>
    <t>Kevin</t>
  </si>
  <si>
    <t>Barlow</t>
  </si>
  <si>
    <t>411 South Pearl St</t>
  </si>
  <si>
    <t>Spiceland</t>
  </si>
  <si>
    <t>800-238-7999</t>
  </si>
  <si>
    <t>kevin.barlow@DraperInc.com</t>
  </si>
  <si>
    <t>D-Tools</t>
  </si>
  <si>
    <t>Bigoness</t>
  </si>
  <si>
    <t>1850 Gateway Blvd Suite 1060</t>
  </si>
  <si>
    <t>Concord</t>
  </si>
  <si>
    <t>925.285.8355</t>
  </si>
  <si>
    <t>timb@D-Tools.com</t>
  </si>
  <si>
    <t>Exertis Almo</t>
  </si>
  <si>
    <t>John</t>
  </si>
  <si>
    <t>Riley</t>
  </si>
  <si>
    <t>2709 Commerce Way</t>
  </si>
  <si>
    <t>Philadelphia</t>
  </si>
  <si>
    <t>Harman</t>
  </si>
  <si>
    <t>Andrea</t>
  </si>
  <si>
    <t>Bikofsky</t>
  </si>
  <si>
    <t>4827 W Tyson St</t>
  </si>
  <si>
    <t>Chandler</t>
  </si>
  <si>
    <t>480.203.5894</t>
  </si>
  <si>
    <t>Andrea.Bikofsky@harman.com</t>
  </si>
  <si>
    <t>Herman IS</t>
  </si>
  <si>
    <t>Chris</t>
  </si>
  <si>
    <t>Bianchet</t>
  </si>
  <si>
    <t>13400 Wright Circle</t>
  </si>
  <si>
    <t>703.795.7628</t>
  </si>
  <si>
    <t>cbianchet@herman-is.com</t>
  </si>
  <si>
    <t>Huddly</t>
  </si>
  <si>
    <t xml:space="preserve">Mackenzie </t>
  </si>
  <si>
    <t>Zon</t>
  </si>
  <si>
    <t>458 traverse blvd</t>
  </si>
  <si>
    <t>Buffalo</t>
  </si>
  <si>
    <t>716.581.5557</t>
  </si>
  <si>
    <t>mackenzie@huddly.com</t>
  </si>
  <si>
    <t>Jabra</t>
  </si>
  <si>
    <t>Danielle</t>
  </si>
  <si>
    <t>Moore</t>
  </si>
  <si>
    <t>900 Chelmsfors St Tower II 8th Fl</t>
  </si>
  <si>
    <t>978.606.2248</t>
  </si>
  <si>
    <t>dmoore@jabra.com</t>
  </si>
  <si>
    <t>Jetbuilt</t>
  </si>
  <si>
    <t>tom</t>
  </si>
  <si>
    <t>Peters</t>
  </si>
  <si>
    <t>120 Newport Center Drive</t>
  </si>
  <si>
    <t>Newport Beach</t>
  </si>
  <si>
    <t>949.284.2868</t>
  </si>
  <si>
    <t>tom@jetbuilt.com</t>
  </si>
  <si>
    <t>Legrand</t>
  </si>
  <si>
    <t>Whitt</t>
  </si>
  <si>
    <t>Adams</t>
  </si>
  <si>
    <t>3785 Landfair Road</t>
  </si>
  <si>
    <t>Pasadena</t>
  </si>
  <si>
    <t>818.519.8862</t>
  </si>
  <si>
    <t>whitt.adams@legrand.com</t>
  </si>
  <si>
    <t>Sue Murphy</t>
  </si>
  <si>
    <t>973.839.1001</t>
  </si>
  <si>
    <t>susan.murphy@legrand.com</t>
  </si>
  <si>
    <t>Accounting</t>
  </si>
  <si>
    <t>LEA Professional</t>
  </si>
  <si>
    <t xml:space="preserve">PMP </t>
  </si>
  <si>
    <t xml:space="preserve">Scott </t>
  </si>
  <si>
    <t>Robbins</t>
  </si>
  <si>
    <t>635 S Lafayette Blvd</t>
  </si>
  <si>
    <t xml:space="preserve">South Bend </t>
  </si>
  <si>
    <t>1574.345.0731</t>
  </si>
  <si>
    <t>wsrobbins@leaprofessional.com</t>
  </si>
  <si>
    <t>Lencore</t>
  </si>
  <si>
    <t>Frank</t>
  </si>
  <si>
    <t>McCormack</t>
  </si>
  <si>
    <t>839 New York Av</t>
  </si>
  <si>
    <t xml:space="preserve">Huntington </t>
  </si>
  <si>
    <t>516.650.0875</t>
  </si>
  <si>
    <t>fmccormack@lencore.com</t>
  </si>
  <si>
    <t>Liberty</t>
  </si>
  <si>
    <t xml:space="preserve">Mike </t>
  </si>
  <si>
    <t>Vivian</t>
  </si>
  <si>
    <t>11675 Ridgeline Dr</t>
  </si>
  <si>
    <t>Colorado Springs</t>
  </si>
  <si>
    <t>970.214.9683</t>
  </si>
  <si>
    <t>MVivian@wescodist.com</t>
  </si>
  <si>
    <t>Dennise Belcher</t>
  </si>
  <si>
    <t>719.388.7509</t>
  </si>
  <si>
    <t>DBelcher@wescodist.com</t>
  </si>
  <si>
    <t>Navigate Consulting</t>
  </si>
  <si>
    <t>Brad</t>
  </si>
  <si>
    <t>Malone</t>
  </si>
  <si>
    <t>847.890.3609</t>
  </si>
  <si>
    <t>Brad.Malone@navigatemc.com</t>
  </si>
  <si>
    <t>Netgear</t>
  </si>
  <si>
    <t>Cody</t>
  </si>
  <si>
    <t>Kleven</t>
  </si>
  <si>
    <t>350 E. Plumeria Drive</t>
  </si>
  <si>
    <t>San Jose</t>
  </si>
  <si>
    <t>608.514.3994</t>
  </si>
  <si>
    <t>ckleven@netgear.com</t>
  </si>
  <si>
    <t>PCM</t>
  </si>
  <si>
    <t>Whitley</t>
  </si>
  <si>
    <t>13835 N Tatum Blvd Suite 9450</t>
  </si>
  <si>
    <t xml:space="preserve">Phoenix </t>
  </si>
  <si>
    <t>303.960.7692</t>
  </si>
  <si>
    <t>chris.whitley@trustpcm.com</t>
  </si>
  <si>
    <t>QSC</t>
  </si>
  <si>
    <t>West</t>
  </si>
  <si>
    <t>1675 MacArthur Blvd</t>
  </si>
  <si>
    <t>Costa Mesa</t>
  </si>
  <si>
    <t>512.633.2570</t>
  </si>
  <si>
    <t>Frank.West@qsc.com</t>
  </si>
  <si>
    <t>Heather Stevenson</t>
  </si>
  <si>
    <t>Heather.Stevenson@qsc.com</t>
  </si>
  <si>
    <t>Reporting</t>
  </si>
  <si>
    <t>Revenuify</t>
  </si>
  <si>
    <t>Tyler</t>
  </si>
  <si>
    <t xml:space="preserve"> </t>
  </si>
  <si>
    <t>375 Ascot Ln</t>
  </si>
  <si>
    <t>Robins</t>
  </si>
  <si>
    <t>IA</t>
  </si>
  <si>
    <t>302.383.1753</t>
  </si>
  <si>
    <t>blobascio@corporatesalescoaches.com</t>
  </si>
  <si>
    <t>RGR Partners</t>
  </si>
  <si>
    <t xml:space="preserve">Heidi </t>
  </si>
  <si>
    <t>Garrison</t>
  </si>
  <si>
    <t>1197 E. Los Angeles Ave Suite C #133</t>
  </si>
  <si>
    <t>Simi Valley</t>
  </si>
  <si>
    <t>818.288.1432</t>
  </si>
  <si>
    <t>Heidi@RGRPartners.com</t>
  </si>
  <si>
    <t>Salamandar</t>
  </si>
  <si>
    <t>Discotto</t>
  </si>
  <si>
    <t>811 Blue Hills Av</t>
  </si>
  <si>
    <t>Bloomfield</t>
  </si>
  <si>
    <t>CT</t>
  </si>
  <si>
    <t>484.639.9232</t>
  </si>
  <si>
    <t>c.discotto@salamanderdesigns.com</t>
  </si>
  <si>
    <t>ScanSource</t>
  </si>
  <si>
    <t>Kyle</t>
  </si>
  <si>
    <t>Mills</t>
  </si>
  <si>
    <t>6 Logan Court</t>
  </si>
  <si>
    <t>704.651.3525</t>
  </si>
  <si>
    <t>kyle.mills@scansource.com</t>
  </si>
  <si>
    <t>Sharp/NEC</t>
  </si>
  <si>
    <t>Kristin</t>
  </si>
  <si>
    <t>Spiewak</t>
  </si>
  <si>
    <t>3250 Lacey Road Suite 500</t>
  </si>
  <si>
    <t>Downers Grove</t>
  </si>
  <si>
    <t>847.757.1262</t>
  </si>
  <si>
    <t>kspiewak@SharpNEC-Displays.com</t>
  </si>
  <si>
    <t>Shure</t>
  </si>
  <si>
    <t>Cassie</t>
  </si>
  <si>
    <t>Berger</t>
  </si>
  <si>
    <t>5800 West Touhy Av</t>
  </si>
  <si>
    <t>Niles</t>
  </si>
  <si>
    <t>847.420.8236</t>
  </si>
  <si>
    <t>bergerc@shure.com</t>
  </si>
  <si>
    <t>Kevin Smith</t>
  </si>
  <si>
    <t>512.983.3152</t>
  </si>
  <si>
    <t>smithke@shure.com</t>
  </si>
  <si>
    <t>Snellings Walters</t>
  </si>
  <si>
    <t>Wayne</t>
  </si>
  <si>
    <t>Dean</t>
  </si>
  <si>
    <t>1181 Hearthstone Way</t>
  </si>
  <si>
    <t>athens</t>
  </si>
  <si>
    <t>706.207.3393</t>
  </si>
  <si>
    <t>Wdean@snellingswalters.com </t>
  </si>
  <si>
    <t>Sony</t>
  </si>
  <si>
    <t xml:space="preserve">Jason </t>
  </si>
  <si>
    <t>Young</t>
  </si>
  <si>
    <t>823 Jersey Drive</t>
  </si>
  <si>
    <t>Clarksville</t>
  </si>
  <si>
    <t>630.248.7324</t>
  </si>
  <si>
    <t>Rich.Ventura@sony.com</t>
  </si>
  <si>
    <t>Jason Young</t>
  </si>
  <si>
    <t>931.534.8197</t>
  </si>
  <si>
    <t>jason.young2@sony.com</t>
  </si>
  <si>
    <t>SurgeX</t>
  </si>
  <si>
    <t>Mike</t>
  </si>
  <si>
    <t>morton</t>
  </si>
  <si>
    <t>8001 Knightdale Blvd. Suite 121</t>
  </si>
  <si>
    <t>Knightdale</t>
  </si>
  <si>
    <t>(304) 657-4433</t>
  </si>
  <si>
    <t>mike.morton@ametek.com</t>
  </si>
  <si>
    <t>TAMCO</t>
  </si>
  <si>
    <t>Paul</t>
  </si>
  <si>
    <t>Metzheiser</t>
  </si>
  <si>
    <t>28100 US Highway 19N</t>
  </si>
  <si>
    <t>Clearwater</t>
  </si>
  <si>
    <t>727.281.4030</t>
  </si>
  <si>
    <t>paul.metzheiser@tamcocorp.com</t>
  </si>
  <si>
    <t>Visionary Soultions</t>
  </si>
  <si>
    <t>Scott</t>
  </si>
  <si>
    <t>Freshman</t>
  </si>
  <si>
    <t>2060 Alameda Padre Serra Suite 100</t>
  </si>
  <si>
    <t>Santa Barbara</t>
  </si>
  <si>
    <t>805.845.8900</t>
  </si>
  <si>
    <t>sfreshman@vsicam.com</t>
  </si>
  <si>
    <t>Tim Murray</t>
  </si>
  <si>
    <t>310.433.1348</t>
  </si>
  <si>
    <t>tmurray@vsicam.com</t>
  </si>
  <si>
    <t>Windy City Wire</t>
  </si>
  <si>
    <t>Bill</t>
  </si>
  <si>
    <t>Stang</t>
  </si>
  <si>
    <t>386 International Drive Suite H</t>
  </si>
  <si>
    <t>Bollingbrook</t>
  </si>
  <si>
    <t>630.880.4535</t>
  </si>
  <si>
    <t>bstang@smartwire.com</t>
  </si>
  <si>
    <t>Dan Hughes</t>
  </si>
  <si>
    <t>630.633.4536</t>
  </si>
  <si>
    <t>dhughes@smartwire.com</t>
  </si>
  <si>
    <t>Rank</t>
  </si>
  <si>
    <t>Dealer Name</t>
  </si>
  <si>
    <t>Linx</t>
  </si>
  <si>
    <t>New Era</t>
  </si>
  <si>
    <t>VICOM</t>
  </si>
  <si>
    <t>Bluewater Technologies Group, Inc</t>
  </si>
  <si>
    <t>Immedia</t>
  </si>
  <si>
    <t>Video Services</t>
  </si>
  <si>
    <t>Midwest Computer Products</t>
  </si>
  <si>
    <t>LightWerks Communication Systems</t>
  </si>
  <si>
    <t>Technology Providers, Inc</t>
  </si>
  <si>
    <t>Tempest Technologies</t>
  </si>
  <si>
    <t>Live Technologies LLC</t>
  </si>
  <si>
    <t>Stage Front Presentations</t>
  </si>
  <si>
    <t>Mission Electronics</t>
  </si>
  <si>
    <t>Trinity Video Communications</t>
  </si>
  <si>
    <t>Presentation Concepts</t>
  </si>
  <si>
    <t>One Work Place</t>
  </si>
  <si>
    <t>Sound Stage</t>
  </si>
  <si>
    <t>NOR-COM</t>
  </si>
  <si>
    <t>Interstate Electronic Systems</t>
  </si>
  <si>
    <t>Designs that Compute (visionality)</t>
  </si>
  <si>
    <t>Onsite AV Service Partners</t>
  </si>
  <si>
    <t>Advanced Network Management</t>
  </si>
  <si>
    <t>Midtown Video, Inc.</t>
  </si>
  <si>
    <t>Shanix</t>
  </si>
  <si>
    <t>Cibola Systems</t>
  </si>
  <si>
    <t>Shanahan Intelligent Sound &amp; Video</t>
  </si>
  <si>
    <t>VideoSonic Systems, Inc.</t>
  </si>
  <si>
    <t>Sybatek</t>
  </si>
  <si>
    <t>SMARTSolution Technologies</t>
  </si>
  <si>
    <t>Interactive Audio Visual, Inc.</t>
  </si>
  <si>
    <t>Online Technologies</t>
  </si>
  <si>
    <t>LMI Systems</t>
  </si>
  <si>
    <t>Lion Multi Media</t>
  </si>
  <si>
    <t xml:space="preserve">Dancker, Sellew and Douglas </t>
  </si>
  <si>
    <t>Palermitano Solutions</t>
  </si>
  <si>
    <t>Center Line Technologies</t>
  </si>
  <si>
    <t>Division 16 AV</t>
  </si>
  <si>
    <t>USAV</t>
  </si>
  <si>
    <t>PMP Email List</t>
  </si>
  <si>
    <t>Updated:  01.01.2021</t>
  </si>
  <si>
    <t>Contact</t>
  </si>
  <si>
    <t>Almo</t>
  </si>
  <si>
    <t>Heather Wagaman</t>
  </si>
  <si>
    <t>hwagaman@almo.com</t>
  </si>
  <si>
    <t>Atlas</t>
  </si>
  <si>
    <t>Michael Peveler</t>
  </si>
  <si>
    <t>Michael.Peveler@atlasied.com</t>
  </si>
  <si>
    <t>Gina Sansereo</t>
  </si>
  <si>
    <t>Gina.Sansivero@atlasied.com</t>
  </si>
  <si>
    <t>Jesse Stamm</t>
  </si>
  <si>
    <t>jesse.stamm@atlasied.com</t>
  </si>
  <si>
    <t>Corporate Sales Coaches</t>
  </si>
  <si>
    <t>Bob Lobascio</t>
  </si>
  <si>
    <t>Len D'Innocenzo</t>
  </si>
  <si>
    <t>ldinnocenzo@corporatesalescoaches.com</t>
  </si>
  <si>
    <t>Domotz</t>
  </si>
  <si>
    <t>JB Fowler</t>
  </si>
  <si>
    <t>JB@domotz.com</t>
  </si>
  <si>
    <t>Randy Reece</t>
  </si>
  <si>
    <t>rreece@draperinc.com</t>
  </si>
  <si>
    <t>Terry Coffey</t>
  </si>
  <si>
    <t>tcoffey@DraperInc.com</t>
  </si>
  <si>
    <t>Tim Bigoness</t>
  </si>
  <si>
    <t>timb@d-tools.com</t>
  </si>
  <si>
    <t>Josh Carlson</t>
  </si>
  <si>
    <t>JoshC@D-Tools.com</t>
  </si>
  <si>
    <t>Jeff Oakes</t>
  </si>
  <si>
    <t>jeffo@d-tools.com</t>
  </si>
  <si>
    <t>Andrea Bikofsky</t>
  </si>
  <si>
    <t>andrea.bikofsky@harman.com</t>
  </si>
  <si>
    <t>Herman Integration Services</t>
  </si>
  <si>
    <t>Chris Bianchet</t>
  </si>
  <si>
    <t>Peter Melvin</t>
  </si>
  <si>
    <t>PMelvin@HermanProAV.com</t>
  </si>
  <si>
    <t>Herman Pro AV / IS</t>
  </si>
  <si>
    <t>Jeffrey Wolf</t>
  </si>
  <si>
    <t>jwolf@hermanproav.com</t>
  </si>
  <si>
    <t>Staci Walter</t>
  </si>
  <si>
    <t>swalter@herman-is.com</t>
  </si>
  <si>
    <t>Kramer</t>
  </si>
  <si>
    <t>Clint Hoffman</t>
  </si>
  <si>
    <t>choffman@kramerus.com</t>
  </si>
  <si>
    <t>Jamie Best</t>
  </si>
  <si>
    <t>jbest@kramerav.com</t>
  </si>
  <si>
    <t>Lauren Brodt</t>
  </si>
  <si>
    <t>lbrodt@kramerav.com</t>
  </si>
  <si>
    <t>Mitch Golden</t>
  </si>
  <si>
    <t>mitchell.golden@legrand.com</t>
  </si>
  <si>
    <t>Joel Hagen</t>
  </si>
  <si>
    <t>joel.hagen@legrand.com</t>
  </si>
  <si>
    <t>Liberty AV Solutions</t>
  </si>
  <si>
    <t>Martin Smith</t>
  </si>
  <si>
    <t>MArSmith@wescodist.com</t>
  </si>
  <si>
    <t>Ed Jankowski</t>
  </si>
  <si>
    <t>ejankowski@wescodist.com</t>
  </si>
  <si>
    <t>Robert Fordyce</t>
  </si>
  <si>
    <t>RFordyce@wescodist.com</t>
  </si>
  <si>
    <t>Steve Blackwell</t>
  </si>
  <si>
    <t>SBlackwell@wescodist.com</t>
  </si>
  <si>
    <t>Dee Brady</t>
  </si>
  <si>
    <t>Debrady@wescodist.com</t>
  </si>
  <si>
    <t>Navigate</t>
  </si>
  <si>
    <t>Brad Malone</t>
  </si>
  <si>
    <t>brad.malone@navigatemc.com</t>
  </si>
  <si>
    <t>NEC</t>
  </si>
  <si>
    <t>Timothy Aitkens</t>
  </si>
  <si>
    <t>taitkens@necdisplay.com</t>
  </si>
  <si>
    <t>Cody Kleven</t>
  </si>
  <si>
    <t>CKLEVEN@netgear.com</t>
  </si>
  <si>
    <t>Angela Tang</t>
  </si>
  <si>
    <t>Angela.Tang@Netgear.com</t>
  </si>
  <si>
    <t>Alexandra Mehat</t>
  </si>
  <si>
    <t>alexandra.mehat@netgear.com</t>
  </si>
  <si>
    <t>Frank West</t>
  </si>
  <si>
    <t>Lauren Eckstein</t>
  </si>
  <si>
    <t>lauren.eckstein@scansource.com</t>
  </si>
  <si>
    <t>Sharp</t>
  </si>
  <si>
    <t>Scott Aydellote</t>
  </si>
  <si>
    <t>aydelots@sharpsec.com</t>
  </si>
  <si>
    <t>David Lacoff</t>
  </si>
  <si>
    <t>lacoffd@sharpsec.com</t>
  </si>
  <si>
    <t>Tim Valley</t>
  </si>
  <si>
    <t>valley_tim@shure.com</t>
  </si>
  <si>
    <t>Spinetix</t>
  </si>
  <si>
    <t>Nicolas Meyer</t>
  </si>
  <si>
    <t>nicolas.meyer@spinetix.com</t>
  </si>
  <si>
    <t>George Preston</t>
  </si>
  <si>
    <t>George.Preston@spinetix.com</t>
  </si>
  <si>
    <t>Christie Mitchell</t>
  </si>
  <si>
    <t>TrueNorth Companies</t>
  </si>
  <si>
    <t>Elsabeth Hepworth</t>
  </si>
  <si>
    <t>ehepworth@truenorthcompanies.com</t>
  </si>
  <si>
    <t>Brandon Besong</t>
  </si>
  <si>
    <t>BBesong@truenorthcompanies.com</t>
  </si>
  <si>
    <t>Stuart Haker</t>
  </si>
  <si>
    <t>shaker@truenorthcompanies.com</t>
  </si>
  <si>
    <t>Chad Henry</t>
  </si>
  <si>
    <t>CHenry@truenorthcompanies.com</t>
  </si>
  <si>
    <t xml:space="preserve">USAV </t>
  </si>
  <si>
    <t>International Member Roster</t>
  </si>
  <si>
    <t>Date:  October 9, 2019</t>
  </si>
  <si>
    <t>Joined</t>
  </si>
  <si>
    <t>2003</t>
  </si>
  <si>
    <t>877-696-7720</t>
  </si>
  <si>
    <t>solutions@neweratech.com</t>
  </si>
  <si>
    <t>90 South Terrace, 2nd Floor</t>
  </si>
  <si>
    <t>Adelaide</t>
  </si>
  <si>
    <t>South Australia</t>
  </si>
  <si>
    <t>176 Wellington Parade, Suite 201</t>
  </si>
  <si>
    <t>East Melbourne</t>
  </si>
  <si>
    <t>VIC</t>
  </si>
  <si>
    <t>27 Gillies Avenue, 4th Floor, Suite 2</t>
  </si>
  <si>
    <t>Newmarket</t>
  </si>
  <si>
    <t>Aukland</t>
  </si>
  <si>
    <t>New Zealand</t>
  </si>
  <si>
    <t>1-107 Deans Avenue</t>
  </si>
  <si>
    <t>Riccarton</t>
  </si>
  <si>
    <t>Christchurch</t>
  </si>
  <si>
    <t>298 Tristram Street, 1st Floor</t>
  </si>
  <si>
    <t>Hamilton</t>
  </si>
  <si>
    <t>98 Taradale Road, Unit 4</t>
  </si>
  <si>
    <t>Onekawa</t>
  </si>
  <si>
    <t>Napier</t>
  </si>
  <si>
    <t>53 Queen Street, Ground Floor</t>
  </si>
  <si>
    <t>Palmerston North</t>
  </si>
  <si>
    <t>Ground Floor, Microsoft House, 22 Viaduct Harbour Avenue</t>
  </si>
  <si>
    <t>Auckland CBD</t>
  </si>
  <si>
    <t>125 Queens Road</t>
  </si>
  <si>
    <t>Brighton and Hove</t>
  </si>
  <si>
    <t>East Sussex</t>
  </si>
  <si>
    <t>BN1 3WB</t>
  </si>
  <si>
    <t>12 Friar Street, 2nd Floor</t>
  </si>
  <si>
    <t>Reading</t>
  </si>
  <si>
    <t>Berkshire</t>
  </si>
  <si>
    <t>RG1 1DB</t>
  </si>
  <si>
    <t>2002</t>
  </si>
  <si>
    <t>Digital Roads, Inc.</t>
  </si>
  <si>
    <t>877.266.8822</t>
  </si>
  <si>
    <t>Andrea Shumaker</t>
  </si>
  <si>
    <t>andrea.shumaker@anm.com</t>
  </si>
  <si>
    <t>as ANM Services India Private Limited</t>
  </si>
  <si>
    <t>Spaze I Tech Tower B1 Unit #459 Sohna Road</t>
  </si>
  <si>
    <t>Gurgaon</t>
  </si>
  <si>
    <t>Haryana</t>
  </si>
  <si>
    <t>as ANM Mexico S. de R.L. de C.V.</t>
  </si>
  <si>
    <t>2703-2 Ave. Revolucion Suite 116</t>
  </si>
  <si>
    <t>Monterrey</t>
  </si>
  <si>
    <t>Nuevo Leon</t>
  </si>
  <si>
    <t>info@dasnetcorp.com</t>
  </si>
  <si>
    <t>Vabien I, #1806, 32-2 Uijuro 1ga</t>
  </si>
  <si>
    <t>Jung-gu</t>
  </si>
  <si>
    <t>Seoul</t>
  </si>
  <si>
    <t>Korea</t>
  </si>
  <si>
    <t>Ph: + 82 (0)2-2076-9186</t>
  </si>
  <si>
    <t>Fax: +82 (0)2-2076-9186</t>
  </si>
  <si>
    <t>Beverly Hills II, Suite 3B, 115 Hamagawa</t>
  </si>
  <si>
    <t>Chatan-Cho</t>
  </si>
  <si>
    <t>Okinawa</t>
  </si>
  <si>
    <t>Ph: +1 (631) 348-3535</t>
  </si>
  <si>
    <t>Fax: +1 (631) 348-3555</t>
  </si>
  <si>
    <t>PO Box 42533</t>
  </si>
  <si>
    <t>Riyadj</t>
  </si>
  <si>
    <t>Kingdom of Saudi Arabia</t>
  </si>
  <si>
    <t>Ph: + 966 (1) 476-6971</t>
  </si>
  <si>
    <t>Fax: +1 966 (1) 476-6809</t>
  </si>
  <si>
    <t>United Arab Emirates</t>
  </si>
  <si>
    <t>Ontario</t>
  </si>
  <si>
    <t>Palermitano Solutions, LLC</t>
  </si>
  <si>
    <t>408.900.8949</t>
  </si>
  <si>
    <t>Luis Schilling</t>
  </si>
  <si>
    <t>luis@palermitanosolutions.com</t>
  </si>
  <si>
    <t>Calle Acordada 83, 4°</t>
  </si>
  <si>
    <t>San José</t>
  </si>
  <si>
    <t>Benito Juarez</t>
  </si>
  <si>
    <t>Ciudad de Mexico</t>
  </si>
  <si>
    <t>CL 13 44 34 TR 1 APTO 1011</t>
  </si>
  <si>
    <t>Chapinero</t>
  </si>
  <si>
    <t>Bogotá DC</t>
  </si>
  <si>
    <t>Colombia</t>
  </si>
  <si>
    <t>Los Olivinos 1672</t>
  </si>
  <si>
    <t>Urb. Villa Flores</t>
  </si>
  <si>
    <t>San Juan de Lurigancho</t>
  </si>
  <si>
    <t>Peru</t>
  </si>
  <si>
    <t>José A. Cabrera 5984</t>
  </si>
  <si>
    <t>Capital Federal</t>
  </si>
  <si>
    <t>Bueno Aires</t>
  </si>
  <si>
    <t>Argentina</t>
  </si>
  <si>
    <t>Gran Avenida 5888 Apt 1204</t>
  </si>
  <si>
    <t>San Miguel</t>
  </si>
  <si>
    <t>Santiago CP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</si>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</sst>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6" formatCode="00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2"/>
      <color rgb="FF454545"/>
      <name val="Calibri"/>
      <family val="2"/>
      <scheme val="minor"/>
    </font>
    <font>
      <b/>
      <sz val="12"/>
      <color rgb="FFFFFFFF"/>
      <name val="Times New Roman"/>
      <family val="1"/>
    </font>
    <font>
      <b/>
      <u/>
      <sz val="12"/>
      <color rgb="FFFFFFFF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202124"/>
      <name val="Roboto"/>
    </font>
    <font>
      <sz val="11"/>
      <name val="Arial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0" fontId="3" fillId="0" borderId="0" xfId="51"/>
    <xf numFmtId="164" fontId="6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51" applyBorder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/>
    <xf numFmtId="0" fontId="3" fillId="0" borderId="1" xfId="51" applyBorder="1" applyAlignment="1">
      <alignment vertical="center"/>
    </xf>
    <xf numFmtId="0" fontId="0" fillId="0" borderId="13" xfId="0" applyBorder="1"/>
    <xf numFmtId="14" fontId="0" fillId="0" borderId="1" xfId="0" applyNumberFormat="1" applyBorder="1"/>
    <xf numFmtId="0" fontId="0" fillId="6" borderId="0" xfId="0" applyFill="1"/>
    <xf numFmtId="0" fontId="0" fillId="0" borderId="14" xfId="0" applyBorder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/>
    <xf numFmtId="0" fontId="1" fillId="7" borderId="0" xfId="0" applyFont="1" applyFill="1"/>
    <xf numFmtId="0" fontId="0" fillId="7" borderId="1" xfId="0" applyFill="1" applyBorder="1"/>
    <xf numFmtId="0" fontId="3" fillId="7" borderId="1" xfId="51" applyFill="1" applyBorder="1"/>
    <xf numFmtId="0" fontId="14" fillId="0" borderId="0" xfId="0" applyFont="1"/>
    <xf numFmtId="0" fontId="15" fillId="0" borderId="0" xfId="0" applyFont="1"/>
    <xf numFmtId="166" fontId="0" fillId="0" borderId="1" xfId="0" applyNumberFormat="1" applyBorder="1"/>
    <xf numFmtId="166" fontId="0" fillId="7" borderId="1" xfId="0" applyNumberFormat="1" applyFill="1" applyBorder="1"/>
    <xf numFmtId="164" fontId="1" fillId="0" borderId="9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 wrapText="1"/>
    </xf>
    <xf numFmtId="14" fontId="0" fillId="7" borderId="1" xfId="0" applyNumberFormat="1" applyFill="1" applyBorder="1"/>
    <xf numFmtId="0" fontId="16" fillId="0" borderId="0" xfId="0" applyFont="1"/>
    <xf numFmtId="0" fontId="17" fillId="0" borderId="1" xfId="0" applyFont="1" applyBorder="1"/>
    <xf numFmtId="0" fontId="3" fillId="0" borderId="9" xfId="51" applyFill="1" applyBorder="1" applyAlignment="1"/>
    <xf numFmtId="14" fontId="8" fillId="8" borderId="14" xfId="0" applyNumberFormat="1" applyFont="1" applyFill="1" applyBorder="1" applyAlignment="1">
      <alignment horizontal="left" vertical="center" wrapText="1"/>
    </xf>
    <xf numFmtId="14" fontId="8" fillId="9" borderId="14" xfId="0" applyNumberFormat="1" applyFont="1" applyFill="1" applyBorder="1" applyAlignment="1">
      <alignment horizontal="left" vertical="center" wrapText="1"/>
    </xf>
    <xf numFmtId="0" fontId="8" fillId="8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51" applyAlignment="1">
      <alignment horizontal="center" vertical="center"/>
    </xf>
    <xf numFmtId="0" fontId="3" fillId="0" borderId="10" xfId="5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5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8" borderId="15" xfId="0" applyFont="1" applyFill="1" applyBorder="1" applyAlignment="1">
      <alignment horizontal="center" vertical="center" wrapText="1"/>
    </xf>
    <xf numFmtId="0" fontId="3" fillId="0" borderId="1" xfId="51" applyBorder="1" applyAlignment="1">
      <alignment horizontal="center" vertical="center" wrapText="1"/>
    </xf>
    <xf numFmtId="0" fontId="3" fillId="0" borderId="12" xfId="5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51" applyAlignment="1">
      <alignment horizontal="center"/>
    </xf>
  </cellXfs>
  <cellStyles count="60">
    <cellStyle name="Followed Hyperlink" xfId="2" builtinId="9" hidden="1"/>
    <cellStyle name="Followed Hyperlink" xfId="4" builtinId="9" hidden="1"/>
    <cellStyle name="Followed Hyperlink" xfId="46" builtinId="9" hidden="1"/>
    <cellStyle name="Followed Hyperlink" xfId="8" builtinId="9" hidden="1"/>
    <cellStyle name="Followed Hyperlink" xfId="52" builtinId="9" hidden="1"/>
    <cellStyle name="Followed Hyperlink" xfId="12" builtinId="9" hidden="1"/>
    <cellStyle name="Followed Hyperlink" xfId="14" builtinId="9" hidden="1"/>
    <cellStyle name="Followed Hyperlink" xfId="10" builtinId="9" hidden="1"/>
    <cellStyle name="Followed Hyperlink" xfId="18" builtinId="9" hidden="1"/>
    <cellStyle name="Followed Hyperlink" xfId="20" builtinId="9" hidden="1"/>
    <cellStyle name="Followed Hyperlink" xfId="6" builtinId="9" hidden="1"/>
    <cellStyle name="Followed Hyperlink" xfId="24" builtinId="9" hidden="1"/>
    <cellStyle name="Followed Hyperlink" xfId="22" builtinId="9" hidden="1"/>
    <cellStyle name="Followed Hyperlink" xfId="28" builtinId="9" hidden="1"/>
    <cellStyle name="Followed Hyperlink" xfId="30" builtinId="9" hidden="1"/>
    <cellStyle name="Followed Hyperlink" xfId="16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2" builtinId="9" hidden="1"/>
    <cellStyle name="Followed Hyperlink" xfId="42" builtinId="9" hidden="1"/>
    <cellStyle name="Followed Hyperlink" xfId="44" builtinId="9" hidden="1"/>
    <cellStyle name="Followed Hyperlink" xfId="56" builtinId="9" hidden="1"/>
    <cellStyle name="Followed Hyperlink" xfId="26" builtinId="9" hidden="1"/>
    <cellStyle name="Followed Hyperlink" xfId="50" builtinId="9" hidden="1"/>
    <cellStyle name="Followed Hyperlink" xfId="48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40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Hyperlink" xfId="1" builtinId="8" hidden="1"/>
    <cellStyle name="Hyperlink" xfId="3" builtinId="8" hidden="1"/>
    <cellStyle name="Hyperlink" xfId="29" builtinId="8" hidden="1"/>
    <cellStyle name="Hyperlink" xfId="33" builtinId="8" hidden="1"/>
    <cellStyle name="Hyperlink" xfId="17" builtinId="8" hidden="1"/>
    <cellStyle name="Hyperlink" xfId="23" builtinId="8" hidden="1"/>
    <cellStyle name="Hyperlink" xfId="39" builtinId="8" hidden="1"/>
    <cellStyle name="Hyperlink" xfId="45" builtinId="8" hidden="1"/>
    <cellStyle name="Hyperlink" xfId="5" builtinId="8" hidden="1"/>
    <cellStyle name="Hyperlink" xfId="25" builtinId="8" hidden="1"/>
    <cellStyle name="Hyperlink" xfId="31" builtinId="8" hidden="1"/>
    <cellStyle name="Hyperlink" xfId="11" builtinId="8" hidden="1"/>
    <cellStyle name="Hyperlink" xfId="35" builtinId="8" hidden="1"/>
    <cellStyle name="Hyperlink" xfId="41" builtinId="8" hidden="1"/>
    <cellStyle name="Hyperlink" xfId="19" builtinId="8" hidden="1"/>
    <cellStyle name="Hyperlink" xfId="37" builtinId="8" hidden="1"/>
    <cellStyle name="Hyperlink" xfId="7" builtinId="8" hidden="1"/>
    <cellStyle name="Hyperlink" xfId="21" builtinId="8" hidden="1"/>
    <cellStyle name="Hyperlink" xfId="43" builtinId="8" hidden="1"/>
    <cellStyle name="Hyperlink" xfId="9" builtinId="8" hidden="1"/>
    <cellStyle name="Hyperlink" xfId="27" builtinId="8" hidden="1"/>
    <cellStyle name="Hyperlink" xfId="13" builtinId="8" hidden="1"/>
    <cellStyle name="Hyperlink" xfId="15" builtinId="8" hidden="1"/>
    <cellStyle name="Hyperlink" xfId="47" builtinId="8" hidden="1"/>
    <cellStyle name="Hyperlink" xfId="49" builtinId="8" hidden="1"/>
    <cellStyle name="Hyperlink" xfId="51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m/d/yyyy;@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37BC98-AFA4-4DB2-B982-90D3B99B2400}" name="Table1" displayName="Table1" ref="A7:L108" totalsRowShown="0" headerRowDxfId="16" dataDxfId="14" headerRowBorderDxfId="15" tableBorderDxfId="13" totalsRowBorderDxfId="12">
  <autoFilter ref="A7:L108" xr:uid="{C89EB4EA-AE4C-4C38-A9B0-1C843458E282}"/>
  <sortState xmlns:xlrd2="http://schemas.microsoft.com/office/spreadsheetml/2017/richdata2" ref="A8:L108">
    <sortCondition ref="B7:B108"/>
  </sortState>
  <tableColumns count="12">
    <tableColumn id="1" xr3:uid="{7FED8377-12D3-49FB-8C16-FE01CFD2A3A2}" name="Date Joined" dataDxfId="11"/>
    <tableColumn id="2" xr3:uid="{96124E80-6F72-40B8-9A46-B71D81913FB0}" name="Company Name" dataDxfId="10"/>
    <tableColumn id="3" xr3:uid="{378B8949-2D13-4F7F-9475-7E26064D8C76}" name="ISG/BG" dataDxfId="9"/>
    <tableColumn id="14" xr3:uid="{646AD854-1FCE-41F6-92FA-C2A01CF2ABF5}" name="Other Companies" dataDxfId="8"/>
    <tableColumn id="4" xr3:uid="{6ECE495B-B679-44C1-8306-899FF8F4A34A}" name="DBA's" dataDxfId="7"/>
    <tableColumn id="5" xr3:uid="{A50161C6-FF29-4167-BD07-32E3A845D52F}" name="Address" dataDxfId="6"/>
    <tableColumn id="6" xr3:uid="{6D9EB281-6E76-4FA3-9FB0-7476661F428D}" name="City" dataDxfId="5"/>
    <tableColumn id="7" xr3:uid="{8130B3AC-8EC6-42AF-8A73-AC24559D4650}" name="State" dataDxfId="4"/>
    <tableColumn id="8" xr3:uid="{6EC30218-619F-49D5-A7FA-F4D2426E5A8B}" name="ZIP" dataDxfId="3"/>
    <tableColumn id="9" xr3:uid="{AD4E475F-7B48-485D-88F2-052D91078D36}" name="Country" dataDxfId="2"/>
    <tableColumn id="16" xr3:uid="{1A7FC112-5629-4ADF-B67F-B5F809D6305D}" name="Women Owned" dataDxfId="1" dataCellStyle="Hyperlink"/>
    <tableColumn id="13" xr3:uid="{5BBF5F4C-19D0-4612-A31B-EEC24352A45A}" name="International Locations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home/USAV%2C%20a%20PSA%20Company%20Team%20Folder/General%20USAV%20Information/Master%20Dealer%20Roster?preview=USAV+Dealer+PMP+Roster+International+as+of+October+9th%2C+2019.pdf" TargetMode="External"/><Relationship Id="rId2" Type="http://schemas.openxmlformats.org/officeDocument/2006/relationships/hyperlink" Target="https://www.dropbox.com/home/USAV%2C%20a%20PSA%20Company%20Team%20Folder/General%20USAV%20Information/Master%20Dealer%20Roster?preview=USAV+Dealer+PMP+Roster+International+as+of+October+9th%2C+2019.pdf" TargetMode="External"/><Relationship Id="rId1" Type="http://schemas.openxmlformats.org/officeDocument/2006/relationships/hyperlink" Target="https://www.dropbox.com/home/USAV%2C%20a%20PSA%20Company%20Team%20Folder/General%20USAV%20Information/Master%20Dealer%20Roster?preview=USAV+Dealer+PMP+Roster+International+as+of+October+9th%2C+2019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home/USAV%2C%20a%20PSA%20Company%20Team%20Folder/General%20USAV%20Information/Master%20Dealer%20Roster?preview=USAV+Dealer+PMP+Roster+International+as+of+October+9th%2C+2019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freshman@vsicam.com" TargetMode="External"/><Relationship Id="rId18" Type="http://schemas.openxmlformats.org/officeDocument/2006/relationships/hyperlink" Target="mailto:Brad.Malone@navigatemc.com" TargetMode="External"/><Relationship Id="rId26" Type="http://schemas.openxmlformats.org/officeDocument/2006/relationships/hyperlink" Target="mailto:Heidi@RGRPartners.com" TargetMode="External"/><Relationship Id="rId39" Type="http://schemas.openxmlformats.org/officeDocument/2006/relationships/hyperlink" Target="mailto:mike.morton@ametek.com" TargetMode="External"/><Relationship Id="rId21" Type="http://schemas.openxmlformats.org/officeDocument/2006/relationships/hyperlink" Target="mailto:kyle.mills@scansource.com" TargetMode="External"/><Relationship Id="rId34" Type="http://schemas.openxmlformats.org/officeDocument/2006/relationships/hyperlink" Target="mailto:tom@jetbuilt.com" TargetMode="External"/><Relationship Id="rId7" Type="http://schemas.openxmlformats.org/officeDocument/2006/relationships/hyperlink" Target="mailto:whitt.adams@legrand.com" TargetMode="External"/><Relationship Id="rId2" Type="http://schemas.openxmlformats.org/officeDocument/2006/relationships/hyperlink" Target="mailto:annie.sunseri@avocor.com" TargetMode="External"/><Relationship Id="rId16" Type="http://schemas.openxmlformats.org/officeDocument/2006/relationships/hyperlink" Target="mailto:timb@D-Tools.com" TargetMode="External"/><Relationship Id="rId20" Type="http://schemas.openxmlformats.org/officeDocument/2006/relationships/hyperlink" Target="mailto:cbianchet@herman-is.com" TargetMode="External"/><Relationship Id="rId29" Type="http://schemas.openxmlformats.org/officeDocument/2006/relationships/hyperlink" Target="mailto:wsrobbins@leaprofessional.com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jriley@almo.com" TargetMode="External"/><Relationship Id="rId6" Type="http://schemas.openxmlformats.org/officeDocument/2006/relationships/hyperlink" Target="mailto:dmoore@jabra.com" TargetMode="External"/><Relationship Id="rId11" Type="http://schemas.openxmlformats.org/officeDocument/2006/relationships/hyperlink" Target="mailto:kspiewak@SharpNEC-Displays.com" TargetMode="External"/><Relationship Id="rId24" Type="http://schemas.openxmlformats.org/officeDocument/2006/relationships/hyperlink" Target="mailto:tmurray@vsicam.com" TargetMode="External"/><Relationship Id="rId32" Type="http://schemas.openxmlformats.org/officeDocument/2006/relationships/hyperlink" Target="mailto:jriley@almo.com" TargetMode="External"/><Relationship Id="rId37" Type="http://schemas.openxmlformats.org/officeDocument/2006/relationships/hyperlink" Target="mailto:paul.metzheiser@tamcocorp.com" TargetMode="External"/><Relationship Id="rId40" Type="http://schemas.openxmlformats.org/officeDocument/2006/relationships/hyperlink" Target="mailto:shawn.dixon@adiglobal.com" TargetMode="External"/><Relationship Id="rId5" Type="http://schemas.openxmlformats.org/officeDocument/2006/relationships/hyperlink" Target="mailto:mackenzie@huddly.com" TargetMode="External"/><Relationship Id="rId15" Type="http://schemas.openxmlformats.org/officeDocument/2006/relationships/hyperlink" Target="mailto:blobascio@corporatesalescoaches.com" TargetMode="External"/><Relationship Id="rId23" Type="http://schemas.openxmlformats.org/officeDocument/2006/relationships/hyperlink" Target="mailto:jason.young2@sony.com" TargetMode="External"/><Relationship Id="rId28" Type="http://schemas.openxmlformats.org/officeDocument/2006/relationships/hyperlink" Target="mailto:Heather.Stevenson@qsc.com" TargetMode="External"/><Relationship Id="rId36" Type="http://schemas.openxmlformats.org/officeDocument/2006/relationships/hyperlink" Target="mailto:c.discotto@salamanderdesigns.com" TargetMode="External"/><Relationship Id="rId10" Type="http://schemas.openxmlformats.org/officeDocument/2006/relationships/hyperlink" Target="mailto:Rich.Ventura@sony.com" TargetMode="External"/><Relationship Id="rId19" Type="http://schemas.openxmlformats.org/officeDocument/2006/relationships/hyperlink" Target="tel:+1-Wdean@snellingswalters.com" TargetMode="External"/><Relationship Id="rId31" Type="http://schemas.openxmlformats.org/officeDocument/2006/relationships/hyperlink" Target="mailto:lsittner@almo.com" TargetMode="External"/><Relationship Id="rId4" Type="http://schemas.openxmlformats.org/officeDocument/2006/relationships/hyperlink" Target="mailto:Andrea.Bikofsky@harman.com" TargetMode="External"/><Relationship Id="rId9" Type="http://schemas.openxmlformats.org/officeDocument/2006/relationships/hyperlink" Target="mailto:Frank.West@qsc.com" TargetMode="External"/><Relationship Id="rId14" Type="http://schemas.openxmlformats.org/officeDocument/2006/relationships/hyperlink" Target="mailto:sunil@avdesignlabs.com" TargetMode="External"/><Relationship Id="rId22" Type="http://schemas.openxmlformats.org/officeDocument/2006/relationships/hyperlink" Target="mailto:smithke@shure.com" TargetMode="External"/><Relationship Id="rId27" Type="http://schemas.openxmlformats.org/officeDocument/2006/relationships/hyperlink" Target="mailto:susan.murphy@legrand.com" TargetMode="External"/><Relationship Id="rId30" Type="http://schemas.openxmlformats.org/officeDocument/2006/relationships/hyperlink" Target="mailto:MVivian@wescodist.com" TargetMode="External"/><Relationship Id="rId35" Type="http://schemas.openxmlformats.org/officeDocument/2006/relationships/hyperlink" Target="mailto:fmccormack@lencore.com" TargetMode="External"/><Relationship Id="rId8" Type="http://schemas.openxmlformats.org/officeDocument/2006/relationships/hyperlink" Target="mailto:ckleven@netgear.com" TargetMode="External"/><Relationship Id="rId3" Type="http://schemas.openxmlformats.org/officeDocument/2006/relationships/hyperlink" Target="mailto:kevin.barlow@DraperInc.com" TargetMode="External"/><Relationship Id="rId12" Type="http://schemas.openxmlformats.org/officeDocument/2006/relationships/hyperlink" Target="mailto:bstang@smartwire.com" TargetMode="External"/><Relationship Id="rId17" Type="http://schemas.openxmlformats.org/officeDocument/2006/relationships/hyperlink" Target="mailto:tim@dls-av.com" TargetMode="External"/><Relationship Id="rId25" Type="http://schemas.openxmlformats.org/officeDocument/2006/relationships/hyperlink" Target="mailto:dhughes@smartwire.com" TargetMode="External"/><Relationship Id="rId33" Type="http://schemas.openxmlformats.org/officeDocument/2006/relationships/hyperlink" Target="mailto::jacob.sanders@usabsen.com" TargetMode="External"/><Relationship Id="rId38" Type="http://schemas.openxmlformats.org/officeDocument/2006/relationships/hyperlink" Target="mailto:bergerc@shur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rank.West@qsc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propfe@etgroup.ca" TargetMode="External"/><Relationship Id="rId2" Type="http://schemas.openxmlformats.org/officeDocument/2006/relationships/hyperlink" Target="mailto:info@dasnetcorp.com" TargetMode="External"/><Relationship Id="rId1" Type="http://schemas.openxmlformats.org/officeDocument/2006/relationships/hyperlink" Target="mailto:solutions@neweratech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ian.smith@interactiveaudiovisu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8CB7-2DFD-A64A-89B0-53D37D9DF0AA}">
  <sheetPr>
    <pageSetUpPr fitToPage="1"/>
  </sheetPr>
  <dimension ref="A1:L108"/>
  <sheetViews>
    <sheetView tabSelected="1" topLeftCell="A65" zoomScale="70" zoomScaleNormal="70" zoomScalePageLayoutView="150" workbookViewId="0">
      <selection activeCell="N9" sqref="N9"/>
    </sheetView>
  </sheetViews>
  <sheetFormatPr defaultColWidth="10.9140625" defaultRowHeight="15.5" x14ac:dyDescent="0.35"/>
  <cols>
    <col min="1" max="1" width="14.58203125" style="4" customWidth="1"/>
    <col min="2" max="2" width="36.58203125" style="1" customWidth="1"/>
    <col min="3" max="3" width="12.58203125" style="5" customWidth="1"/>
    <col min="4" max="4" width="14.08203125" style="5" customWidth="1"/>
    <col min="5" max="5" width="7.08203125" style="11" customWidth="1"/>
    <col min="6" max="6" width="19.75" style="1" customWidth="1"/>
    <col min="7" max="7" width="21.1640625" style="1" customWidth="1"/>
    <col min="8" max="8" width="16.08203125" style="5" customWidth="1"/>
    <col min="9" max="9" width="10" style="5" customWidth="1"/>
    <col min="10" max="10" width="15.08203125" style="1" customWidth="1"/>
    <col min="11" max="11" width="17" style="98" customWidth="1"/>
    <col min="12" max="12" width="26.75" style="5" customWidth="1"/>
    <col min="13" max="13" width="17" style="1" customWidth="1"/>
    <col min="14" max="16384" width="10.9140625" style="1"/>
  </cols>
  <sheetData>
    <row r="1" spans="1:12" s="33" customFormat="1" ht="20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32"/>
      <c r="L1" s="38"/>
    </row>
    <row r="2" spans="1:12" s="33" customFormat="1" ht="20" x14ac:dyDescent="0.3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32"/>
      <c r="L2" s="38"/>
    </row>
    <row r="3" spans="1:12" s="33" customFormat="1" ht="20" x14ac:dyDescent="0.35">
      <c r="A3" s="84">
        <f ca="1">TODAY()</f>
        <v>45182</v>
      </c>
      <c r="B3" s="83"/>
      <c r="C3" s="83"/>
      <c r="D3" s="83"/>
      <c r="E3" s="83"/>
      <c r="F3" s="83"/>
      <c r="G3" s="83"/>
      <c r="H3" s="83"/>
      <c r="I3" s="83"/>
      <c r="J3" s="83"/>
      <c r="K3" s="32"/>
      <c r="L3" s="38"/>
    </row>
    <row r="4" spans="1:12" s="33" customFormat="1" ht="31" x14ac:dyDescent="0.35">
      <c r="A4" s="32"/>
      <c r="B4" s="32"/>
      <c r="C4" s="34" t="s">
        <v>2</v>
      </c>
      <c r="D4" s="35" t="s">
        <v>3</v>
      </c>
      <c r="E4" s="36"/>
      <c r="F4" s="32"/>
      <c r="G4" s="32"/>
      <c r="H4" s="32"/>
      <c r="I4" s="32"/>
      <c r="J4" s="32"/>
      <c r="K4" s="32"/>
      <c r="L4" s="38"/>
    </row>
    <row r="5" spans="1:12" s="33" customFormat="1" x14ac:dyDescent="0.35">
      <c r="A5" s="37"/>
      <c r="C5" s="34" t="s">
        <v>4</v>
      </c>
      <c r="D5" s="35" t="s">
        <v>5</v>
      </c>
      <c r="E5" s="36"/>
      <c r="H5" s="38"/>
      <c r="I5" s="38"/>
      <c r="K5" s="87"/>
      <c r="L5" s="38"/>
    </row>
    <row r="6" spans="1:12" s="33" customFormat="1" ht="46.5" x14ac:dyDescent="0.35">
      <c r="A6" s="39"/>
      <c r="C6" s="40" t="s">
        <v>6</v>
      </c>
      <c r="D6" s="41" t="s">
        <v>7</v>
      </c>
      <c r="E6" s="36"/>
      <c r="H6" s="38"/>
      <c r="I6" s="38"/>
      <c r="K6" s="87"/>
      <c r="L6" s="38"/>
    </row>
    <row r="7" spans="1:12" s="51" customFormat="1" ht="36" x14ac:dyDescent="0.35">
      <c r="A7" s="42" t="s">
        <v>8</v>
      </c>
      <c r="B7" s="43" t="s">
        <v>9</v>
      </c>
      <c r="C7" s="43" t="s">
        <v>10</v>
      </c>
      <c r="D7" s="43" t="s">
        <v>11</v>
      </c>
      <c r="E7" s="43" t="s">
        <v>12</v>
      </c>
      <c r="F7" s="43" t="s">
        <v>13</v>
      </c>
      <c r="G7" s="43" t="s">
        <v>14</v>
      </c>
      <c r="H7" s="43" t="s">
        <v>15</v>
      </c>
      <c r="I7" s="43" t="s">
        <v>16</v>
      </c>
      <c r="J7" s="43" t="s">
        <v>17</v>
      </c>
      <c r="K7" s="50" t="s">
        <v>21</v>
      </c>
      <c r="L7" s="50" t="s">
        <v>22</v>
      </c>
    </row>
    <row r="8" spans="1:12" s="33" customFormat="1" ht="46.5" x14ac:dyDescent="0.35">
      <c r="A8" s="44">
        <v>44501</v>
      </c>
      <c r="B8" s="35" t="s">
        <v>23</v>
      </c>
      <c r="C8" s="46" t="s">
        <v>6</v>
      </c>
      <c r="D8" s="46"/>
      <c r="E8" s="35"/>
      <c r="F8" s="35" t="s">
        <v>24</v>
      </c>
      <c r="G8" s="35" t="s">
        <v>25</v>
      </c>
      <c r="H8" s="45"/>
      <c r="I8" s="45" t="s">
        <v>26</v>
      </c>
      <c r="J8" s="35" t="s">
        <v>27</v>
      </c>
      <c r="K8" s="88"/>
      <c r="L8" s="89" t="s">
        <v>28</v>
      </c>
    </row>
    <row r="9" spans="1:12" s="33" customFormat="1" ht="24" customHeight="1" x14ac:dyDescent="0.35">
      <c r="A9" s="44">
        <v>42095</v>
      </c>
      <c r="B9" s="35" t="s">
        <v>29</v>
      </c>
      <c r="C9" s="45" t="s">
        <v>2</v>
      </c>
      <c r="D9" s="45"/>
      <c r="E9" s="35" t="s">
        <v>30</v>
      </c>
      <c r="F9" s="35" t="s">
        <v>31</v>
      </c>
      <c r="G9" s="35" t="s">
        <v>32</v>
      </c>
      <c r="H9" s="45" t="s">
        <v>33</v>
      </c>
      <c r="I9" s="45" t="s">
        <v>34</v>
      </c>
      <c r="J9" s="35"/>
      <c r="K9" s="88"/>
      <c r="L9" s="89"/>
    </row>
    <row r="10" spans="1:12" s="33" customFormat="1" ht="24" customHeight="1" x14ac:dyDescent="0.35">
      <c r="A10" s="44">
        <v>45078</v>
      </c>
      <c r="B10" s="35" t="s">
        <v>35</v>
      </c>
      <c r="C10" s="46" t="s">
        <v>6</v>
      </c>
      <c r="D10" s="46"/>
      <c r="E10" s="35"/>
      <c r="F10" s="35" t="s">
        <v>36</v>
      </c>
      <c r="G10" s="35" t="s">
        <v>37</v>
      </c>
      <c r="H10" s="45"/>
      <c r="I10" s="45"/>
      <c r="J10" s="35" t="s">
        <v>38</v>
      </c>
      <c r="K10" s="88"/>
      <c r="L10" s="89" t="s">
        <v>28</v>
      </c>
    </row>
    <row r="11" spans="1:12" s="33" customFormat="1" ht="31" x14ac:dyDescent="0.35">
      <c r="A11" s="44">
        <v>44713</v>
      </c>
      <c r="B11" s="35" t="s">
        <v>39</v>
      </c>
      <c r="C11" s="45" t="s">
        <v>4</v>
      </c>
      <c r="D11" s="45"/>
      <c r="E11" s="35"/>
      <c r="F11" s="35" t="s">
        <v>40</v>
      </c>
      <c r="G11" s="35" t="s">
        <v>41</v>
      </c>
      <c r="H11" s="45" t="s">
        <v>42</v>
      </c>
      <c r="I11" s="45">
        <v>32216</v>
      </c>
      <c r="J11" s="35"/>
      <c r="K11" s="88" t="s">
        <v>28</v>
      </c>
      <c r="L11" s="89"/>
    </row>
    <row r="12" spans="1:12" s="33" customFormat="1" x14ac:dyDescent="0.35">
      <c r="A12" s="44">
        <v>40299</v>
      </c>
      <c r="B12" s="35" t="s">
        <v>43</v>
      </c>
      <c r="C12" s="46" t="s">
        <v>4</v>
      </c>
      <c r="D12" s="46"/>
      <c r="E12" s="35"/>
      <c r="F12" s="35" t="s">
        <v>44</v>
      </c>
      <c r="G12" s="35" t="s">
        <v>45</v>
      </c>
      <c r="H12" s="45" t="s">
        <v>46</v>
      </c>
      <c r="I12" s="45" t="s">
        <v>47</v>
      </c>
      <c r="J12" s="35"/>
      <c r="K12" s="88"/>
      <c r="L12" s="89"/>
    </row>
    <row r="13" spans="1:12" s="33" customFormat="1" ht="46.5" x14ac:dyDescent="0.35">
      <c r="A13" s="78">
        <v>37257</v>
      </c>
      <c r="B13" s="80" t="s">
        <v>48</v>
      </c>
      <c r="C13" s="82" t="s">
        <v>4</v>
      </c>
      <c r="D13" s="82"/>
      <c r="E13" s="80" t="s">
        <v>49</v>
      </c>
      <c r="F13" s="80" t="s">
        <v>50</v>
      </c>
      <c r="G13" s="80" t="s">
        <v>51</v>
      </c>
      <c r="H13" s="82" t="s">
        <v>52</v>
      </c>
      <c r="I13" s="82">
        <v>77497</v>
      </c>
      <c r="J13" s="80"/>
      <c r="K13" s="90"/>
      <c r="L13" s="91"/>
    </row>
    <row r="14" spans="1:12" s="33" customFormat="1" ht="31" x14ac:dyDescent="0.35">
      <c r="A14" s="44">
        <v>42948</v>
      </c>
      <c r="B14" s="35" t="s">
        <v>53</v>
      </c>
      <c r="C14" s="46" t="s">
        <v>2</v>
      </c>
      <c r="D14" s="46"/>
      <c r="E14" s="35" t="s">
        <v>54</v>
      </c>
      <c r="F14" s="35" t="s">
        <v>55</v>
      </c>
      <c r="G14" s="35" t="s">
        <v>56</v>
      </c>
      <c r="H14" s="45" t="s">
        <v>57</v>
      </c>
      <c r="I14" s="45">
        <v>53718</v>
      </c>
      <c r="J14" s="35"/>
      <c r="K14" s="88"/>
      <c r="L14" s="89"/>
    </row>
    <row r="15" spans="1:12" s="33" customFormat="1" x14ac:dyDescent="0.35">
      <c r="A15" s="71">
        <v>44835</v>
      </c>
      <c r="B15" s="58" t="s">
        <v>58</v>
      </c>
      <c r="C15" s="59" t="s">
        <v>2</v>
      </c>
      <c r="D15" s="59"/>
      <c r="E15" s="60"/>
      <c r="F15" s="58" t="s">
        <v>59</v>
      </c>
      <c r="G15" s="58" t="s">
        <v>60</v>
      </c>
      <c r="H15" s="61" t="s">
        <v>61</v>
      </c>
      <c r="I15" s="62">
        <v>30076</v>
      </c>
      <c r="J15" s="63"/>
      <c r="K15" s="92"/>
      <c r="L15" s="93"/>
    </row>
    <row r="16" spans="1:12" s="33" customFormat="1" ht="31" x14ac:dyDescent="0.35">
      <c r="A16" s="77">
        <v>42095</v>
      </c>
      <c r="B16" s="79" t="s">
        <v>62</v>
      </c>
      <c r="C16" s="81" t="s">
        <v>4</v>
      </c>
      <c r="D16" s="81"/>
      <c r="E16" s="79"/>
      <c r="F16" s="79" t="s">
        <v>63</v>
      </c>
      <c r="G16" s="79" t="s">
        <v>51</v>
      </c>
      <c r="H16" s="81" t="s">
        <v>52</v>
      </c>
      <c r="I16" s="81">
        <v>77497</v>
      </c>
      <c r="J16" s="79"/>
      <c r="K16" s="94"/>
      <c r="L16" s="91"/>
    </row>
    <row r="17" spans="1:12" s="64" customFormat="1" ht="16.5" customHeight="1" x14ac:dyDescent="0.35">
      <c r="A17" s="72">
        <v>40269</v>
      </c>
      <c r="B17" s="35" t="s">
        <v>64</v>
      </c>
      <c r="C17" s="46" t="s">
        <v>2</v>
      </c>
      <c r="D17" s="46"/>
      <c r="E17" s="35"/>
      <c r="F17" s="35" t="s">
        <v>65</v>
      </c>
      <c r="G17" s="35" t="s">
        <v>66</v>
      </c>
      <c r="H17" s="45" t="s">
        <v>46</v>
      </c>
      <c r="I17" s="45" t="s">
        <v>67</v>
      </c>
      <c r="J17" s="35"/>
      <c r="K17" s="95"/>
      <c r="L17" s="45"/>
    </row>
    <row r="18" spans="1:12" s="33" customFormat="1" ht="46.5" x14ac:dyDescent="0.35">
      <c r="A18" s="44">
        <v>40330</v>
      </c>
      <c r="B18" s="35" t="s">
        <v>68</v>
      </c>
      <c r="C18" s="45" t="s">
        <v>2</v>
      </c>
      <c r="D18" s="45"/>
      <c r="E18" s="35"/>
      <c r="F18" s="35" t="s">
        <v>69</v>
      </c>
      <c r="G18" s="35" t="s">
        <v>70</v>
      </c>
      <c r="H18" s="45" t="s">
        <v>71</v>
      </c>
      <c r="I18" s="45" t="s">
        <v>72</v>
      </c>
      <c r="J18" s="35"/>
      <c r="K18" s="88" t="s">
        <v>28</v>
      </c>
      <c r="L18" s="89"/>
    </row>
    <row r="19" spans="1:12" s="33" customFormat="1" x14ac:dyDescent="0.35">
      <c r="A19" s="44">
        <v>42917</v>
      </c>
      <c r="B19" s="35" t="s">
        <v>73</v>
      </c>
      <c r="C19" s="46" t="s">
        <v>4</v>
      </c>
      <c r="D19" s="46"/>
      <c r="E19" s="35"/>
      <c r="F19" s="35" t="s">
        <v>74</v>
      </c>
      <c r="G19" s="35" t="s">
        <v>75</v>
      </c>
      <c r="H19" s="45" t="s">
        <v>76</v>
      </c>
      <c r="I19" s="45" t="s">
        <v>77</v>
      </c>
      <c r="J19" s="35"/>
      <c r="K19" s="88"/>
      <c r="L19" s="89"/>
    </row>
    <row r="20" spans="1:12" s="33" customFormat="1" x14ac:dyDescent="0.35">
      <c r="A20" s="44">
        <v>43862</v>
      </c>
      <c r="B20" s="35" t="s">
        <v>78</v>
      </c>
      <c r="C20" s="45" t="s">
        <v>2</v>
      </c>
      <c r="D20" s="45"/>
      <c r="E20" s="35"/>
      <c r="F20" s="35" t="s">
        <v>79</v>
      </c>
      <c r="G20" s="35" t="s">
        <v>80</v>
      </c>
      <c r="H20" s="45" t="s">
        <v>81</v>
      </c>
      <c r="I20" s="45">
        <v>48393</v>
      </c>
      <c r="J20" s="35"/>
      <c r="K20" s="88" t="s">
        <v>28</v>
      </c>
      <c r="L20" s="89"/>
    </row>
    <row r="21" spans="1:12" s="33" customFormat="1" ht="31" x14ac:dyDescent="0.35">
      <c r="A21" s="44">
        <v>41821</v>
      </c>
      <c r="B21" s="35" t="s">
        <v>82</v>
      </c>
      <c r="C21" s="46" t="s">
        <v>2</v>
      </c>
      <c r="D21" s="46"/>
      <c r="E21" s="35"/>
      <c r="F21" s="35" t="s">
        <v>83</v>
      </c>
      <c r="G21" s="35" t="s">
        <v>84</v>
      </c>
      <c r="H21" s="45" t="s">
        <v>33</v>
      </c>
      <c r="I21" s="45" t="s">
        <v>85</v>
      </c>
      <c r="J21" s="35"/>
      <c r="K21" s="88"/>
      <c r="L21" s="89"/>
    </row>
    <row r="22" spans="1:12" s="33" customFormat="1" x14ac:dyDescent="0.35">
      <c r="A22" s="44">
        <v>42826</v>
      </c>
      <c r="B22" s="35" t="s">
        <v>86</v>
      </c>
      <c r="C22" s="46" t="s">
        <v>2</v>
      </c>
      <c r="D22" s="46"/>
      <c r="E22" s="35"/>
      <c r="F22" s="35" t="s">
        <v>87</v>
      </c>
      <c r="G22" s="35" t="s">
        <v>88</v>
      </c>
      <c r="H22" s="45" t="s">
        <v>71</v>
      </c>
      <c r="I22" s="45" t="s">
        <v>89</v>
      </c>
      <c r="J22" s="35"/>
      <c r="K22" s="88" t="s">
        <v>28</v>
      </c>
      <c r="L22" s="89"/>
    </row>
    <row r="23" spans="1:12" s="33" customFormat="1" x14ac:dyDescent="0.35">
      <c r="A23" s="44">
        <v>43862</v>
      </c>
      <c r="B23" s="35" t="s">
        <v>90</v>
      </c>
      <c r="C23" s="45" t="s">
        <v>2</v>
      </c>
      <c r="D23" s="45"/>
      <c r="E23" s="35"/>
      <c r="F23" s="35" t="s">
        <v>91</v>
      </c>
      <c r="G23" s="35" t="s">
        <v>92</v>
      </c>
      <c r="H23" s="45" t="s">
        <v>71</v>
      </c>
      <c r="I23" s="45">
        <v>94063</v>
      </c>
      <c r="J23" s="35"/>
      <c r="K23" s="88"/>
      <c r="L23" s="89"/>
    </row>
    <row r="24" spans="1:12" s="33" customFormat="1" ht="31" x14ac:dyDescent="0.35">
      <c r="A24" s="44">
        <v>39083</v>
      </c>
      <c r="B24" s="35" t="s">
        <v>93</v>
      </c>
      <c r="C24" s="46" t="s">
        <v>4</v>
      </c>
      <c r="D24" s="46"/>
      <c r="E24" s="35"/>
      <c r="F24" s="35" t="s">
        <v>94</v>
      </c>
      <c r="G24" s="35" t="s">
        <v>95</v>
      </c>
      <c r="H24" s="45" t="s">
        <v>96</v>
      </c>
      <c r="I24" s="45" t="s">
        <v>97</v>
      </c>
      <c r="J24" s="35"/>
      <c r="K24" s="88"/>
      <c r="L24" s="89"/>
    </row>
    <row r="25" spans="1:12" s="33" customFormat="1" ht="31" x14ac:dyDescent="0.35">
      <c r="A25" s="44">
        <v>44805</v>
      </c>
      <c r="B25" s="35" t="s">
        <v>98</v>
      </c>
      <c r="C25" s="45" t="s">
        <v>4</v>
      </c>
      <c r="D25" s="45"/>
      <c r="E25" s="35"/>
      <c r="F25" s="35" t="s">
        <v>99</v>
      </c>
      <c r="G25" s="35" t="s">
        <v>100</v>
      </c>
      <c r="H25" s="45" t="s">
        <v>101</v>
      </c>
      <c r="I25" s="45">
        <v>1760</v>
      </c>
      <c r="J25" s="35"/>
      <c r="K25" s="88"/>
      <c r="L25" s="89"/>
    </row>
    <row r="26" spans="1:12" s="33" customFormat="1" x14ac:dyDescent="0.35">
      <c r="A26" s="44">
        <v>44256</v>
      </c>
      <c r="B26" s="35" t="s">
        <v>102</v>
      </c>
      <c r="C26" s="46" t="s">
        <v>2</v>
      </c>
      <c r="D26" s="46"/>
      <c r="E26" s="35" t="s">
        <v>103</v>
      </c>
      <c r="F26" s="35" t="s">
        <v>104</v>
      </c>
      <c r="G26" s="35" t="s">
        <v>105</v>
      </c>
      <c r="H26" s="45" t="s">
        <v>46</v>
      </c>
      <c r="I26" s="45">
        <v>7013</v>
      </c>
      <c r="J26" s="35"/>
      <c r="K26" s="88"/>
      <c r="L26" s="89"/>
    </row>
    <row r="27" spans="1:12" s="33" customFormat="1" x14ac:dyDescent="0.35">
      <c r="A27" s="44">
        <v>42461</v>
      </c>
      <c r="B27" s="35" t="s">
        <v>106</v>
      </c>
      <c r="C27" s="45" t="s">
        <v>4</v>
      </c>
      <c r="D27" s="45"/>
      <c r="E27" s="35"/>
      <c r="F27" s="35" t="s">
        <v>107</v>
      </c>
      <c r="G27" s="35" t="s">
        <v>108</v>
      </c>
      <c r="H27" s="45" t="s">
        <v>109</v>
      </c>
      <c r="I27" s="45" t="s">
        <v>110</v>
      </c>
      <c r="J27" s="35"/>
      <c r="K27" s="88" t="s">
        <v>28</v>
      </c>
      <c r="L27" s="89"/>
    </row>
    <row r="28" spans="1:12" s="33" customFormat="1" ht="31" x14ac:dyDescent="0.35">
      <c r="A28" s="44">
        <v>41456</v>
      </c>
      <c r="B28" s="35" t="s">
        <v>111</v>
      </c>
      <c r="C28" s="46" t="s">
        <v>2</v>
      </c>
      <c r="D28" s="46"/>
      <c r="E28" s="35" t="s">
        <v>112</v>
      </c>
      <c r="F28" s="35" t="s">
        <v>113</v>
      </c>
      <c r="G28" s="35" t="s">
        <v>114</v>
      </c>
      <c r="H28" s="45" t="s">
        <v>115</v>
      </c>
      <c r="I28" s="45" t="s">
        <v>116</v>
      </c>
      <c r="J28" s="35"/>
      <c r="K28" s="88"/>
      <c r="L28" s="89"/>
    </row>
    <row r="29" spans="1:12" s="33" customFormat="1" ht="31" x14ac:dyDescent="0.35">
      <c r="A29" s="44">
        <v>42767</v>
      </c>
      <c r="B29" s="35" t="s">
        <v>117</v>
      </c>
      <c r="C29" s="45" t="s">
        <v>2</v>
      </c>
      <c r="D29" s="45"/>
      <c r="E29" s="35" t="s">
        <v>118</v>
      </c>
      <c r="F29" s="35" t="s">
        <v>119</v>
      </c>
      <c r="G29" s="35" t="s">
        <v>120</v>
      </c>
      <c r="H29" s="45" t="s">
        <v>121</v>
      </c>
      <c r="I29" s="45" t="s">
        <v>122</v>
      </c>
      <c r="J29" s="35"/>
      <c r="K29" s="88"/>
      <c r="L29" s="89"/>
    </row>
    <row r="30" spans="1:12" s="33" customFormat="1" ht="31" x14ac:dyDescent="0.35">
      <c r="A30" s="44">
        <v>44440</v>
      </c>
      <c r="B30" s="35" t="s">
        <v>123</v>
      </c>
      <c r="C30" s="46" t="s">
        <v>6</v>
      </c>
      <c r="D30" s="46"/>
      <c r="E30" s="35"/>
      <c r="F30" s="35" t="s">
        <v>124</v>
      </c>
      <c r="G30" s="35" t="s">
        <v>125</v>
      </c>
      <c r="H30" s="45" t="s">
        <v>126</v>
      </c>
      <c r="I30" s="45">
        <v>2000</v>
      </c>
      <c r="J30" s="35" t="s">
        <v>127</v>
      </c>
      <c r="K30" s="88"/>
      <c r="L30" s="89"/>
    </row>
    <row r="31" spans="1:12" s="33" customFormat="1" ht="46.5" x14ac:dyDescent="0.35">
      <c r="A31" s="44">
        <v>44013</v>
      </c>
      <c r="B31" s="35" t="s">
        <v>128</v>
      </c>
      <c r="C31" s="45" t="s">
        <v>6</v>
      </c>
      <c r="D31" s="45"/>
      <c r="E31" s="35"/>
      <c r="F31" s="35" t="s">
        <v>129</v>
      </c>
      <c r="G31" s="35" t="s">
        <v>130</v>
      </c>
      <c r="H31" s="45" t="s">
        <v>131</v>
      </c>
      <c r="I31" s="45">
        <v>6760</v>
      </c>
      <c r="J31" s="35" t="s">
        <v>131</v>
      </c>
      <c r="K31" s="88"/>
      <c r="L31" s="89"/>
    </row>
    <row r="32" spans="1:12" s="33" customFormat="1" ht="31" x14ac:dyDescent="0.35">
      <c r="A32" s="44">
        <v>44348</v>
      </c>
      <c r="B32" s="35" t="s">
        <v>132</v>
      </c>
      <c r="C32" s="46" t="s">
        <v>2</v>
      </c>
      <c r="D32" s="46"/>
      <c r="E32" s="35"/>
      <c r="F32" s="35" t="s">
        <v>133</v>
      </c>
      <c r="G32" s="35" t="s">
        <v>134</v>
      </c>
      <c r="H32" s="45" t="s">
        <v>71</v>
      </c>
      <c r="I32" s="45">
        <v>94518</v>
      </c>
      <c r="J32" s="35"/>
      <c r="K32" s="88" t="s">
        <v>28</v>
      </c>
      <c r="L32" s="89"/>
    </row>
    <row r="33" spans="1:12" s="33" customFormat="1" ht="31" x14ac:dyDescent="0.35">
      <c r="A33" s="44">
        <v>42917</v>
      </c>
      <c r="B33" s="35" t="s">
        <v>135</v>
      </c>
      <c r="C33" s="45" t="s">
        <v>4</v>
      </c>
      <c r="D33" s="45"/>
      <c r="E33" s="35"/>
      <c r="F33" s="35" t="s">
        <v>136</v>
      </c>
      <c r="G33" s="35" t="s">
        <v>137</v>
      </c>
      <c r="H33" s="45" t="s">
        <v>33</v>
      </c>
      <c r="I33" s="45">
        <v>23005</v>
      </c>
      <c r="J33" s="35"/>
      <c r="K33" s="88"/>
      <c r="L33" s="89"/>
    </row>
    <row r="34" spans="1:12" s="33" customFormat="1" ht="62" x14ac:dyDescent="0.35">
      <c r="A34" s="44">
        <v>43101</v>
      </c>
      <c r="B34" s="35" t="s">
        <v>138</v>
      </c>
      <c r="C34" s="46" t="s">
        <v>4</v>
      </c>
      <c r="D34" s="46"/>
      <c r="E34" s="35" t="s">
        <v>139</v>
      </c>
      <c r="F34" s="35" t="s">
        <v>140</v>
      </c>
      <c r="G34" s="35" t="s">
        <v>141</v>
      </c>
      <c r="H34" s="45" t="s">
        <v>46</v>
      </c>
      <c r="I34" s="45" t="s">
        <v>142</v>
      </c>
      <c r="J34" s="35"/>
      <c r="K34" s="88"/>
      <c r="L34" s="89"/>
    </row>
    <row r="35" spans="1:12" s="33" customFormat="1" x14ac:dyDescent="0.35">
      <c r="A35" s="44">
        <v>42005</v>
      </c>
      <c r="B35" s="35" t="s">
        <v>143</v>
      </c>
      <c r="C35" s="45" t="s">
        <v>4</v>
      </c>
      <c r="D35" s="45"/>
      <c r="E35" s="35"/>
      <c r="F35" s="35" t="s">
        <v>144</v>
      </c>
      <c r="G35" s="35" t="s">
        <v>145</v>
      </c>
      <c r="H35" s="45" t="s">
        <v>96</v>
      </c>
      <c r="I35" s="45" t="s">
        <v>146</v>
      </c>
      <c r="J35" s="35"/>
      <c r="K35" s="88"/>
      <c r="L35" s="89" t="s">
        <v>147</v>
      </c>
    </row>
    <row r="36" spans="1:12" s="33" customFormat="1" x14ac:dyDescent="0.35">
      <c r="A36" s="44">
        <v>44116</v>
      </c>
      <c r="B36" s="35" t="s">
        <v>148</v>
      </c>
      <c r="C36" s="46" t="s">
        <v>6</v>
      </c>
      <c r="D36" s="46"/>
      <c r="E36" s="35"/>
      <c r="F36" s="35" t="s">
        <v>149</v>
      </c>
      <c r="G36" s="35" t="s">
        <v>150</v>
      </c>
      <c r="H36" s="45" t="s">
        <v>151</v>
      </c>
      <c r="I36" s="45" t="s">
        <v>152</v>
      </c>
      <c r="J36" s="35" t="s">
        <v>153</v>
      </c>
      <c r="K36" s="88"/>
      <c r="L36" s="89" t="s">
        <v>28</v>
      </c>
    </row>
    <row r="37" spans="1:12" s="33" customFormat="1" ht="31" x14ac:dyDescent="0.35">
      <c r="A37" s="44">
        <v>38353</v>
      </c>
      <c r="B37" s="35" t="s">
        <v>154</v>
      </c>
      <c r="C37" s="45" t="s">
        <v>2</v>
      </c>
      <c r="D37" s="45"/>
      <c r="E37" s="35" t="s">
        <v>155</v>
      </c>
      <c r="F37" s="35" t="s">
        <v>156</v>
      </c>
      <c r="G37" s="35" t="s">
        <v>157</v>
      </c>
      <c r="H37" s="45" t="s">
        <v>52</v>
      </c>
      <c r="I37" s="45" t="s">
        <v>158</v>
      </c>
      <c r="J37" s="35"/>
      <c r="K37" s="88"/>
      <c r="L37" s="89"/>
    </row>
    <row r="38" spans="1:12" s="33" customFormat="1" x14ac:dyDescent="0.35">
      <c r="A38" s="44">
        <v>45047</v>
      </c>
      <c r="B38" s="35" t="s">
        <v>159</v>
      </c>
      <c r="C38" s="46" t="s">
        <v>4</v>
      </c>
      <c r="D38" s="46"/>
      <c r="E38" s="35" t="s">
        <v>160</v>
      </c>
      <c r="F38" s="35" t="s">
        <v>161</v>
      </c>
      <c r="G38" s="35" t="s">
        <v>162</v>
      </c>
      <c r="H38" s="45" t="s">
        <v>163</v>
      </c>
      <c r="I38" s="45">
        <v>55413</v>
      </c>
      <c r="J38" s="35"/>
      <c r="K38" s="88"/>
      <c r="L38" s="89"/>
    </row>
    <row r="39" spans="1:12" s="33" customFormat="1" ht="62" x14ac:dyDescent="0.35">
      <c r="A39" s="44">
        <v>39904</v>
      </c>
      <c r="B39" s="35" t="s">
        <v>164</v>
      </c>
      <c r="C39" s="45" t="s">
        <v>2</v>
      </c>
      <c r="D39" s="45"/>
      <c r="E39" s="35" t="s">
        <v>165</v>
      </c>
      <c r="F39" s="35" t="s">
        <v>166</v>
      </c>
      <c r="G39" s="35" t="s">
        <v>167</v>
      </c>
      <c r="H39" s="45" t="s">
        <v>168</v>
      </c>
      <c r="I39" s="45" t="s">
        <v>169</v>
      </c>
      <c r="J39" s="35" t="s">
        <v>170</v>
      </c>
      <c r="K39" s="88"/>
      <c r="L39" s="89"/>
    </row>
    <row r="40" spans="1:12" s="33" customFormat="1" ht="31" x14ac:dyDescent="0.35">
      <c r="A40" s="44">
        <v>44743</v>
      </c>
      <c r="B40" s="35" t="s">
        <v>174</v>
      </c>
      <c r="C40" s="45" t="s">
        <v>2</v>
      </c>
      <c r="D40" s="45"/>
      <c r="E40" s="35"/>
      <c r="F40" s="35" t="s">
        <v>175</v>
      </c>
      <c r="G40" s="35" t="s">
        <v>176</v>
      </c>
      <c r="H40" s="45" t="s">
        <v>52</v>
      </c>
      <c r="I40" s="45">
        <v>78704</v>
      </c>
      <c r="J40" s="35"/>
      <c r="K40" s="88"/>
      <c r="L40" s="89"/>
    </row>
    <row r="41" spans="1:12" s="33" customFormat="1" ht="77.5" x14ac:dyDescent="0.35">
      <c r="A41" s="44">
        <v>44440</v>
      </c>
      <c r="B41" s="35" t="s">
        <v>177</v>
      </c>
      <c r="C41" s="46" t="s">
        <v>6</v>
      </c>
      <c r="D41" s="46"/>
      <c r="E41" s="35"/>
      <c r="F41" s="35" t="s">
        <v>178</v>
      </c>
      <c r="G41" s="35" t="s">
        <v>179</v>
      </c>
      <c r="H41" s="45" t="s">
        <v>179</v>
      </c>
      <c r="I41" s="45" t="s">
        <v>180</v>
      </c>
      <c r="J41" s="35" t="s">
        <v>181</v>
      </c>
      <c r="K41" s="88"/>
      <c r="L41" s="89"/>
    </row>
    <row r="42" spans="1:12" s="33" customFormat="1" x14ac:dyDescent="0.35">
      <c r="A42" s="44">
        <v>43983</v>
      </c>
      <c r="B42" s="35" t="s">
        <v>182</v>
      </c>
      <c r="C42" s="45" t="s">
        <v>6</v>
      </c>
      <c r="D42" s="45"/>
      <c r="E42" s="35"/>
      <c r="F42" s="35" t="s">
        <v>183</v>
      </c>
      <c r="G42" s="35" t="s">
        <v>184</v>
      </c>
      <c r="H42" s="45" t="s">
        <v>185</v>
      </c>
      <c r="I42" s="45" t="s">
        <v>186</v>
      </c>
      <c r="J42" s="35" t="s">
        <v>187</v>
      </c>
      <c r="K42" s="88"/>
      <c r="L42" s="89"/>
    </row>
    <row r="43" spans="1:12" s="33" customFormat="1" ht="46.5" x14ac:dyDescent="0.35">
      <c r="A43" s="44">
        <v>44440</v>
      </c>
      <c r="B43" s="35" t="s">
        <v>188</v>
      </c>
      <c r="C43" s="46" t="s">
        <v>6</v>
      </c>
      <c r="D43" s="46"/>
      <c r="E43" s="35"/>
      <c r="F43" s="35" t="s">
        <v>189</v>
      </c>
      <c r="G43" s="35" t="s">
        <v>190</v>
      </c>
      <c r="H43" s="45" t="s">
        <v>191</v>
      </c>
      <c r="I43" s="45">
        <v>46350</v>
      </c>
      <c r="J43" s="35" t="s">
        <v>192</v>
      </c>
      <c r="K43" s="88"/>
      <c r="L43" s="89"/>
    </row>
    <row r="44" spans="1:12" s="33" customFormat="1" ht="46.5" x14ac:dyDescent="0.35">
      <c r="A44" s="44">
        <v>42156</v>
      </c>
      <c r="B44" s="35" t="s">
        <v>193</v>
      </c>
      <c r="C44" s="45" t="s">
        <v>2</v>
      </c>
      <c r="D44" s="45"/>
      <c r="E44" s="35" t="s">
        <v>194</v>
      </c>
      <c r="F44" s="35" t="s">
        <v>195</v>
      </c>
      <c r="G44" s="35" t="s">
        <v>196</v>
      </c>
      <c r="H44" s="45" t="s">
        <v>197</v>
      </c>
      <c r="I44" s="45" t="s">
        <v>198</v>
      </c>
      <c r="J44" s="35"/>
      <c r="K44" s="88" t="s">
        <v>28</v>
      </c>
      <c r="L44" s="89"/>
    </row>
    <row r="45" spans="1:12" s="33" customFormat="1" ht="31" x14ac:dyDescent="0.35">
      <c r="A45" s="44">
        <v>44470</v>
      </c>
      <c r="B45" s="35" t="s">
        <v>199</v>
      </c>
      <c r="C45" s="46" t="s">
        <v>2</v>
      </c>
      <c r="D45" s="46"/>
      <c r="E45" s="35"/>
      <c r="F45" s="35" t="s">
        <v>200</v>
      </c>
      <c r="G45" s="35" t="s">
        <v>201</v>
      </c>
      <c r="H45" s="45" t="s">
        <v>42</v>
      </c>
      <c r="I45" s="45">
        <v>33414</v>
      </c>
      <c r="J45" s="35"/>
      <c r="K45" s="88"/>
      <c r="L45" s="89"/>
    </row>
    <row r="46" spans="1:12" s="33" customFormat="1" ht="62" x14ac:dyDescent="0.35">
      <c r="A46" s="44">
        <v>40634</v>
      </c>
      <c r="B46" s="35" t="s">
        <v>202</v>
      </c>
      <c r="C46" s="45" t="s">
        <v>2</v>
      </c>
      <c r="D46" s="45"/>
      <c r="E46" s="35" t="s">
        <v>203</v>
      </c>
      <c r="F46" s="35" t="s">
        <v>204</v>
      </c>
      <c r="G46" s="35" t="s">
        <v>205</v>
      </c>
      <c r="H46" s="45" t="s">
        <v>109</v>
      </c>
      <c r="I46" s="45" t="s">
        <v>206</v>
      </c>
      <c r="J46" s="35"/>
      <c r="K46" s="88"/>
      <c r="L46" s="89" t="s">
        <v>147</v>
      </c>
    </row>
    <row r="47" spans="1:12" s="33" customFormat="1" ht="31" x14ac:dyDescent="0.35">
      <c r="A47" s="44">
        <v>42887</v>
      </c>
      <c r="B47" s="35" t="s">
        <v>207</v>
      </c>
      <c r="C47" s="46" t="s">
        <v>2</v>
      </c>
      <c r="D47" s="46"/>
      <c r="E47" s="35"/>
      <c r="F47" s="35" t="s">
        <v>208</v>
      </c>
      <c r="G47" s="35" t="s">
        <v>209</v>
      </c>
      <c r="H47" s="45" t="s">
        <v>168</v>
      </c>
      <c r="I47" s="45" t="s">
        <v>210</v>
      </c>
      <c r="J47" s="35" t="s">
        <v>170</v>
      </c>
      <c r="K47" s="88"/>
      <c r="L47" s="89"/>
    </row>
    <row r="48" spans="1:12" s="33" customFormat="1" x14ac:dyDescent="0.35">
      <c r="A48" s="44">
        <v>42217</v>
      </c>
      <c r="B48" s="35" t="s">
        <v>214</v>
      </c>
      <c r="C48" s="45" t="s">
        <v>2</v>
      </c>
      <c r="D48" s="45"/>
      <c r="E48" s="35"/>
      <c r="F48" s="35" t="s">
        <v>215</v>
      </c>
      <c r="G48" s="35" t="s">
        <v>216</v>
      </c>
      <c r="H48" s="45" t="s">
        <v>217</v>
      </c>
      <c r="I48" s="45" t="s">
        <v>218</v>
      </c>
      <c r="J48" s="35"/>
      <c r="K48" s="88"/>
      <c r="L48" s="89"/>
    </row>
    <row r="49" spans="1:12" s="33" customFormat="1" x14ac:dyDescent="0.35">
      <c r="A49" s="44">
        <v>44774</v>
      </c>
      <c r="B49" s="35" t="s">
        <v>219</v>
      </c>
      <c r="C49" s="46" t="s">
        <v>2</v>
      </c>
      <c r="D49" s="46"/>
      <c r="E49" s="35"/>
      <c r="F49" s="35" t="s">
        <v>220</v>
      </c>
      <c r="G49" s="35" t="s">
        <v>221</v>
      </c>
      <c r="H49" s="45" t="s">
        <v>163</v>
      </c>
      <c r="I49" s="45">
        <v>55344</v>
      </c>
      <c r="J49" s="35"/>
      <c r="K49" s="88"/>
      <c r="L49" s="89"/>
    </row>
    <row r="50" spans="1:12" s="33" customFormat="1" ht="31" x14ac:dyDescent="0.35">
      <c r="A50" s="44">
        <v>44927</v>
      </c>
      <c r="B50" s="35" t="s">
        <v>222</v>
      </c>
      <c r="C50" s="46" t="s">
        <v>2</v>
      </c>
      <c r="D50" s="46"/>
      <c r="E50" s="35"/>
      <c r="F50" s="35" t="s">
        <v>223</v>
      </c>
      <c r="G50" s="35" t="s">
        <v>224</v>
      </c>
      <c r="H50" s="45" t="s">
        <v>96</v>
      </c>
      <c r="I50" s="45">
        <v>11788</v>
      </c>
      <c r="J50" s="35"/>
      <c r="K50" s="88"/>
      <c r="L50" s="89"/>
    </row>
    <row r="51" spans="1:12" s="33" customFormat="1" ht="31" x14ac:dyDescent="0.35">
      <c r="A51" s="44">
        <v>43101</v>
      </c>
      <c r="B51" s="35" t="s">
        <v>225</v>
      </c>
      <c r="C51" s="46" t="s">
        <v>4</v>
      </c>
      <c r="D51" s="46"/>
      <c r="E51" s="35"/>
      <c r="F51" s="35" t="s">
        <v>226</v>
      </c>
      <c r="G51" s="35" t="s">
        <v>227</v>
      </c>
      <c r="H51" s="45" t="s">
        <v>33</v>
      </c>
      <c r="I51" s="45" t="s">
        <v>228</v>
      </c>
      <c r="J51" s="35"/>
      <c r="K51" s="88"/>
      <c r="L51" s="89"/>
    </row>
    <row r="52" spans="1:12" s="33" customFormat="1" x14ac:dyDescent="0.35">
      <c r="A52" s="44">
        <v>42767</v>
      </c>
      <c r="B52" s="35" t="s">
        <v>229</v>
      </c>
      <c r="C52" s="45" t="s">
        <v>2</v>
      </c>
      <c r="D52" s="45"/>
      <c r="E52" s="35"/>
      <c r="F52" s="35" t="s">
        <v>230</v>
      </c>
      <c r="G52" s="35" t="s">
        <v>231</v>
      </c>
      <c r="H52" s="45" t="s">
        <v>71</v>
      </c>
      <c r="I52" s="45">
        <v>90248</v>
      </c>
      <c r="J52" s="35"/>
      <c r="K52" s="88"/>
      <c r="L52" s="89"/>
    </row>
    <row r="53" spans="1:12" s="33" customFormat="1" ht="46.5" x14ac:dyDescent="0.35">
      <c r="A53" s="44">
        <v>39722</v>
      </c>
      <c r="B53" s="35" t="s">
        <v>232</v>
      </c>
      <c r="C53" s="46" t="s">
        <v>2</v>
      </c>
      <c r="D53" s="46"/>
      <c r="E53" s="35" t="s">
        <v>233</v>
      </c>
      <c r="F53" s="35" t="s">
        <v>234</v>
      </c>
      <c r="G53" s="35" t="s">
        <v>235</v>
      </c>
      <c r="H53" s="45" t="s">
        <v>76</v>
      </c>
      <c r="I53" s="45" t="s">
        <v>236</v>
      </c>
      <c r="J53" s="35"/>
      <c r="K53" s="88"/>
      <c r="L53" s="89"/>
    </row>
    <row r="54" spans="1:12" s="33" customFormat="1" ht="46.5" x14ac:dyDescent="0.35">
      <c r="A54" s="44">
        <v>40148</v>
      </c>
      <c r="B54" s="35" t="s">
        <v>237</v>
      </c>
      <c r="C54" s="45" t="s">
        <v>4</v>
      </c>
      <c r="D54" s="45"/>
      <c r="E54" s="35" t="s">
        <v>238</v>
      </c>
      <c r="F54" s="35" t="s">
        <v>239</v>
      </c>
      <c r="G54" s="35" t="s">
        <v>240</v>
      </c>
      <c r="H54" s="45" t="s">
        <v>217</v>
      </c>
      <c r="I54" s="45" t="s">
        <v>241</v>
      </c>
      <c r="J54" s="35"/>
      <c r="K54" s="88"/>
      <c r="L54" s="89"/>
    </row>
    <row r="55" spans="1:12" s="33" customFormat="1" ht="31" x14ac:dyDescent="0.35">
      <c r="A55" s="44">
        <v>41122</v>
      </c>
      <c r="B55" s="35" t="s">
        <v>242</v>
      </c>
      <c r="C55" s="46" t="s">
        <v>4</v>
      </c>
      <c r="D55" s="46"/>
      <c r="E55" s="35"/>
      <c r="F55" s="35" t="s">
        <v>243</v>
      </c>
      <c r="G55" s="35" t="s">
        <v>244</v>
      </c>
      <c r="H55" s="45" t="s">
        <v>61</v>
      </c>
      <c r="I55" s="45" t="s">
        <v>245</v>
      </c>
      <c r="J55" s="35"/>
      <c r="K55" s="88"/>
      <c r="L55" s="89"/>
    </row>
    <row r="56" spans="1:12" s="33" customFormat="1" x14ac:dyDescent="0.35">
      <c r="A56" s="44">
        <v>43462</v>
      </c>
      <c r="B56" s="35" t="s">
        <v>246</v>
      </c>
      <c r="C56" s="45" t="s">
        <v>4</v>
      </c>
      <c r="D56" s="45"/>
      <c r="E56" s="35"/>
      <c r="F56" s="35" t="s">
        <v>247</v>
      </c>
      <c r="G56" s="35" t="s">
        <v>248</v>
      </c>
      <c r="H56" s="45" t="s">
        <v>249</v>
      </c>
      <c r="I56" s="45">
        <v>60069</v>
      </c>
      <c r="J56" s="35"/>
      <c r="K56" s="88"/>
      <c r="L56" s="89"/>
    </row>
    <row r="57" spans="1:12" s="33" customFormat="1" ht="31" x14ac:dyDescent="0.35">
      <c r="A57" s="44">
        <v>40148</v>
      </c>
      <c r="B57" s="35" t="s">
        <v>250</v>
      </c>
      <c r="C57" s="46" t="s">
        <v>4</v>
      </c>
      <c r="D57" s="46"/>
      <c r="E57" s="35"/>
      <c r="F57" s="35" t="s">
        <v>251</v>
      </c>
      <c r="G57" s="35" t="s">
        <v>252</v>
      </c>
      <c r="H57" s="45" t="s">
        <v>61</v>
      </c>
      <c r="I57" s="45" t="s">
        <v>253</v>
      </c>
      <c r="J57" s="35"/>
      <c r="K57" s="88"/>
      <c r="L57" s="89"/>
    </row>
    <row r="58" spans="1:12" s="33" customFormat="1" ht="31" x14ac:dyDescent="0.35">
      <c r="A58" s="44">
        <v>38718</v>
      </c>
      <c r="B58" s="35" t="s">
        <v>254</v>
      </c>
      <c r="C58" s="45" t="s">
        <v>2</v>
      </c>
      <c r="D58" s="45"/>
      <c r="E58" s="35"/>
      <c r="F58" s="35" t="s">
        <v>255</v>
      </c>
      <c r="G58" s="35" t="s">
        <v>256</v>
      </c>
      <c r="H58" s="45" t="s">
        <v>249</v>
      </c>
      <c r="I58" s="45" t="s">
        <v>257</v>
      </c>
      <c r="J58" s="35"/>
      <c r="K58" s="88"/>
      <c r="L58" s="89"/>
    </row>
    <row r="59" spans="1:12" s="33" customFormat="1" x14ac:dyDescent="0.35">
      <c r="A59" s="44">
        <v>37622</v>
      </c>
      <c r="B59" s="35" t="s">
        <v>258</v>
      </c>
      <c r="C59" s="46" t="s">
        <v>2</v>
      </c>
      <c r="D59" s="46"/>
      <c r="E59" s="35"/>
      <c r="F59" s="35" t="s">
        <v>259</v>
      </c>
      <c r="G59" s="35" t="s">
        <v>260</v>
      </c>
      <c r="H59" s="45" t="s">
        <v>261</v>
      </c>
      <c r="I59" s="45" t="s">
        <v>262</v>
      </c>
      <c r="J59" s="35"/>
      <c r="K59" s="88" t="s">
        <v>28</v>
      </c>
      <c r="L59" s="89"/>
    </row>
    <row r="60" spans="1:12" s="33" customFormat="1" ht="31" x14ac:dyDescent="0.35">
      <c r="A60" s="44">
        <v>44287</v>
      </c>
      <c r="B60" s="35" t="s">
        <v>263</v>
      </c>
      <c r="C60" s="45" t="s">
        <v>4</v>
      </c>
      <c r="D60" s="45"/>
      <c r="E60" s="35"/>
      <c r="F60" s="35" t="s">
        <v>264</v>
      </c>
      <c r="G60" s="35" t="s">
        <v>265</v>
      </c>
      <c r="H60" s="45" t="s">
        <v>266</v>
      </c>
      <c r="I60" s="45">
        <v>96701</v>
      </c>
      <c r="J60" s="35"/>
      <c r="K60" s="88"/>
      <c r="L60" s="89"/>
    </row>
    <row r="61" spans="1:12" s="33" customFormat="1" ht="93" x14ac:dyDescent="0.35">
      <c r="A61" s="44">
        <v>40452</v>
      </c>
      <c r="B61" s="35" t="s">
        <v>267</v>
      </c>
      <c r="C61" s="46" t="s">
        <v>4</v>
      </c>
      <c r="D61" s="46"/>
      <c r="E61" s="35" t="s">
        <v>268</v>
      </c>
      <c r="F61" s="35" t="s">
        <v>269</v>
      </c>
      <c r="G61" s="35" t="s">
        <v>270</v>
      </c>
      <c r="H61" s="45" t="s">
        <v>81</v>
      </c>
      <c r="I61" s="45" t="s">
        <v>271</v>
      </c>
      <c r="J61" s="35"/>
      <c r="K61" s="88"/>
      <c r="L61" s="89"/>
    </row>
    <row r="62" spans="1:12" s="33" customFormat="1" ht="31" x14ac:dyDescent="0.35">
      <c r="A62" s="44">
        <v>44287</v>
      </c>
      <c r="B62" s="35" t="s">
        <v>272</v>
      </c>
      <c r="C62" s="45" t="s">
        <v>6</v>
      </c>
      <c r="D62" s="45"/>
      <c r="E62" s="35"/>
      <c r="F62" s="35" t="s">
        <v>273</v>
      </c>
      <c r="G62" s="35" t="s">
        <v>274</v>
      </c>
      <c r="H62" s="45"/>
      <c r="I62" s="45">
        <v>409020</v>
      </c>
      <c r="J62" s="35" t="s">
        <v>274</v>
      </c>
      <c r="K62" s="88"/>
      <c r="L62" s="89"/>
    </row>
    <row r="63" spans="1:12" s="33" customFormat="1" ht="21" customHeight="1" x14ac:dyDescent="0.35">
      <c r="A63" s="44">
        <v>37622</v>
      </c>
      <c r="B63" s="35" t="s">
        <v>275</v>
      </c>
      <c r="C63" s="46" t="s">
        <v>2</v>
      </c>
      <c r="D63" s="46" t="s">
        <v>276</v>
      </c>
      <c r="E63" s="35"/>
      <c r="F63" s="35" t="s">
        <v>277</v>
      </c>
      <c r="G63" s="35" t="s">
        <v>278</v>
      </c>
      <c r="H63" s="45" t="s">
        <v>197</v>
      </c>
      <c r="I63" s="45" t="s">
        <v>279</v>
      </c>
      <c r="J63" s="35"/>
      <c r="K63" s="88"/>
      <c r="L63" s="89" t="s">
        <v>147</v>
      </c>
    </row>
    <row r="64" spans="1:12" s="33" customFormat="1" ht="31" x14ac:dyDescent="0.35">
      <c r="A64" s="44">
        <v>43344</v>
      </c>
      <c r="B64" s="35" t="s">
        <v>280</v>
      </c>
      <c r="C64" s="45" t="s">
        <v>4</v>
      </c>
      <c r="D64" s="45"/>
      <c r="E64" s="35"/>
      <c r="F64" s="35" t="s">
        <v>281</v>
      </c>
      <c r="G64" s="35" t="s">
        <v>282</v>
      </c>
      <c r="H64" s="45" t="s">
        <v>42</v>
      </c>
      <c r="I64" s="45">
        <v>33634</v>
      </c>
      <c r="J64" s="35"/>
      <c r="K64" s="88"/>
      <c r="L64" s="89"/>
    </row>
    <row r="65" spans="1:12" s="33" customFormat="1" ht="46.5" x14ac:dyDescent="0.35">
      <c r="A65" s="44">
        <v>37257</v>
      </c>
      <c r="B65" s="35" t="s">
        <v>283</v>
      </c>
      <c r="C65" s="46" t="s">
        <v>2</v>
      </c>
      <c r="D65" s="46"/>
      <c r="E65" s="35" t="s">
        <v>284</v>
      </c>
      <c r="F65" s="35" t="s">
        <v>285</v>
      </c>
      <c r="G65" s="35" t="s">
        <v>286</v>
      </c>
      <c r="H65" s="45" t="s">
        <v>287</v>
      </c>
      <c r="I65" s="45" t="s">
        <v>288</v>
      </c>
      <c r="J65" s="35"/>
      <c r="K65" s="88"/>
      <c r="L65" s="89"/>
    </row>
    <row r="66" spans="1:12" s="33" customFormat="1" x14ac:dyDescent="0.35">
      <c r="A66" s="44">
        <v>38353</v>
      </c>
      <c r="B66" s="35" t="s">
        <v>289</v>
      </c>
      <c r="C66" s="45" t="s">
        <v>2</v>
      </c>
      <c r="D66" s="45"/>
      <c r="E66" s="35"/>
      <c r="F66" s="35" t="s">
        <v>290</v>
      </c>
      <c r="G66" s="35" t="s">
        <v>291</v>
      </c>
      <c r="H66" s="45" t="s">
        <v>71</v>
      </c>
      <c r="I66" s="45" t="s">
        <v>292</v>
      </c>
      <c r="J66" s="35"/>
      <c r="K66" s="88"/>
      <c r="L66" s="89"/>
    </row>
    <row r="67" spans="1:12" s="33" customFormat="1" ht="31" x14ac:dyDescent="0.35">
      <c r="A67" s="44">
        <v>37257</v>
      </c>
      <c r="B67" s="35" t="s">
        <v>293</v>
      </c>
      <c r="C67" s="46" t="s">
        <v>4</v>
      </c>
      <c r="D67" s="46" t="s">
        <v>294</v>
      </c>
      <c r="E67" s="35"/>
      <c r="F67" s="35" t="s">
        <v>295</v>
      </c>
      <c r="G67" s="35" t="s">
        <v>296</v>
      </c>
      <c r="H67" s="45" t="s">
        <v>297</v>
      </c>
      <c r="I67" s="45" t="s">
        <v>298</v>
      </c>
      <c r="J67" s="35"/>
      <c r="K67" s="88"/>
      <c r="L67" s="89"/>
    </row>
    <row r="68" spans="1:12" s="33" customFormat="1" x14ac:dyDescent="0.35">
      <c r="A68" s="44">
        <v>43101</v>
      </c>
      <c r="B68" s="35" t="s">
        <v>299</v>
      </c>
      <c r="C68" s="45" t="s">
        <v>4</v>
      </c>
      <c r="D68" s="45"/>
      <c r="E68" s="35"/>
      <c r="F68" s="35" t="s">
        <v>300</v>
      </c>
      <c r="G68" s="35" t="s">
        <v>301</v>
      </c>
      <c r="H68" s="45" t="s">
        <v>302</v>
      </c>
      <c r="I68" s="45" t="s">
        <v>303</v>
      </c>
      <c r="J68" s="35"/>
      <c r="K68" s="88"/>
      <c r="L68" s="89" t="s">
        <v>147</v>
      </c>
    </row>
    <row r="69" spans="1:12" s="33" customFormat="1" ht="62" x14ac:dyDescent="0.35">
      <c r="A69" s="44">
        <v>41791</v>
      </c>
      <c r="B69" s="35" t="s">
        <v>304</v>
      </c>
      <c r="C69" s="45" t="s">
        <v>4</v>
      </c>
      <c r="D69" s="45"/>
      <c r="E69" s="35" t="s">
        <v>305</v>
      </c>
      <c r="F69" s="35" t="s">
        <v>306</v>
      </c>
      <c r="G69" s="35" t="s">
        <v>307</v>
      </c>
      <c r="H69" s="45" t="s">
        <v>71</v>
      </c>
      <c r="I69" s="45" t="s">
        <v>308</v>
      </c>
      <c r="J69" s="35"/>
      <c r="K69" s="88"/>
      <c r="L69" s="89"/>
    </row>
    <row r="70" spans="1:12" s="33" customFormat="1" ht="31" x14ac:dyDescent="0.35">
      <c r="A70" s="44">
        <v>43657</v>
      </c>
      <c r="B70" s="35" t="s">
        <v>309</v>
      </c>
      <c r="C70" s="46" t="s">
        <v>4</v>
      </c>
      <c r="D70" s="46"/>
      <c r="E70" s="35"/>
      <c r="F70" s="35" t="s">
        <v>310</v>
      </c>
      <c r="G70" s="35" t="s">
        <v>311</v>
      </c>
      <c r="H70" s="45" t="s">
        <v>312</v>
      </c>
      <c r="I70" s="45">
        <v>27615</v>
      </c>
      <c r="J70" s="35"/>
      <c r="K70" s="88"/>
      <c r="L70" s="89"/>
    </row>
    <row r="71" spans="1:12" s="33" customFormat="1" x14ac:dyDescent="0.35">
      <c r="A71" s="44">
        <v>43739</v>
      </c>
      <c r="B71" s="35" t="s">
        <v>313</v>
      </c>
      <c r="C71" s="45" t="s">
        <v>2</v>
      </c>
      <c r="D71" s="45"/>
      <c r="E71" s="35"/>
      <c r="F71" s="35" t="s">
        <v>314</v>
      </c>
      <c r="G71" s="35" t="s">
        <v>315</v>
      </c>
      <c r="H71" s="45" t="s">
        <v>71</v>
      </c>
      <c r="I71" s="45">
        <v>95401</v>
      </c>
      <c r="J71" s="35"/>
      <c r="K71" s="88"/>
      <c r="L71" s="89"/>
    </row>
    <row r="72" spans="1:12" s="33" customFormat="1" x14ac:dyDescent="0.35">
      <c r="A72" s="44">
        <v>44713</v>
      </c>
      <c r="B72" s="35" t="s">
        <v>316</v>
      </c>
      <c r="C72" s="46" t="s">
        <v>4</v>
      </c>
      <c r="D72" s="46"/>
      <c r="E72" s="35"/>
      <c r="F72" s="35" t="s">
        <v>317</v>
      </c>
      <c r="G72" s="35" t="s">
        <v>318</v>
      </c>
      <c r="H72" s="45" t="s">
        <v>319</v>
      </c>
      <c r="I72" s="45">
        <v>37920</v>
      </c>
      <c r="J72" s="35"/>
      <c r="K72" s="88"/>
      <c r="L72" s="89"/>
    </row>
    <row r="73" spans="1:12" s="33" customFormat="1" ht="46.5" x14ac:dyDescent="0.35">
      <c r="A73" s="44">
        <v>44136</v>
      </c>
      <c r="B73" s="35" t="s">
        <v>320</v>
      </c>
      <c r="C73" s="45" t="s">
        <v>6</v>
      </c>
      <c r="D73" s="45"/>
      <c r="E73" s="35"/>
      <c r="F73" s="35" t="s">
        <v>321</v>
      </c>
      <c r="G73" s="35" t="s">
        <v>322</v>
      </c>
      <c r="H73" s="45" t="s">
        <v>323</v>
      </c>
      <c r="I73" s="45"/>
      <c r="J73" s="35" t="s">
        <v>323</v>
      </c>
      <c r="K73" s="88"/>
      <c r="L73" s="89"/>
    </row>
    <row r="74" spans="1:12" s="33" customFormat="1" ht="46.5" x14ac:dyDescent="0.35">
      <c r="A74" s="44">
        <v>44348</v>
      </c>
      <c r="B74" s="35" t="s">
        <v>324</v>
      </c>
      <c r="C74" s="46" t="s">
        <v>6</v>
      </c>
      <c r="D74" s="46"/>
      <c r="E74" s="35"/>
      <c r="F74" s="35" t="s">
        <v>325</v>
      </c>
      <c r="G74" s="35" t="s">
        <v>326</v>
      </c>
      <c r="H74" s="45" t="s">
        <v>327</v>
      </c>
      <c r="I74" s="45">
        <v>10250</v>
      </c>
      <c r="J74" s="35" t="s">
        <v>327</v>
      </c>
      <c r="K74" s="88"/>
      <c r="L74" s="89"/>
    </row>
    <row r="75" spans="1:12" s="33" customFormat="1" ht="31" x14ac:dyDescent="0.35">
      <c r="A75" s="44">
        <v>44743</v>
      </c>
      <c r="B75" s="35" t="s">
        <v>328</v>
      </c>
      <c r="C75" s="45" t="s">
        <v>2</v>
      </c>
      <c r="D75" s="45"/>
      <c r="E75" s="35"/>
      <c r="F75" s="35" t="s">
        <v>329</v>
      </c>
      <c r="G75" s="35" t="s">
        <v>330</v>
      </c>
      <c r="H75" s="45" t="s">
        <v>302</v>
      </c>
      <c r="I75" s="45">
        <v>43035</v>
      </c>
      <c r="J75" s="35"/>
      <c r="K75" s="88"/>
      <c r="L75" s="89"/>
    </row>
    <row r="76" spans="1:12" s="33" customFormat="1" x14ac:dyDescent="0.35">
      <c r="A76" s="44">
        <v>44470</v>
      </c>
      <c r="B76" s="35" t="s">
        <v>331</v>
      </c>
      <c r="C76" s="46" t="s">
        <v>2</v>
      </c>
      <c r="D76" s="46"/>
      <c r="E76" s="35"/>
      <c r="F76" s="35" t="s">
        <v>332</v>
      </c>
      <c r="G76" s="35" t="s">
        <v>333</v>
      </c>
      <c r="H76" s="45" t="s">
        <v>71</v>
      </c>
      <c r="I76" s="45">
        <v>94538</v>
      </c>
      <c r="J76" s="35"/>
      <c r="K76" s="88"/>
      <c r="L76" s="89" t="s">
        <v>28</v>
      </c>
    </row>
    <row r="77" spans="1:12" s="33" customFormat="1" ht="31" x14ac:dyDescent="0.35">
      <c r="A77" s="44">
        <v>37622</v>
      </c>
      <c r="B77" s="35" t="s">
        <v>334</v>
      </c>
      <c r="C77" s="45" t="s">
        <v>2</v>
      </c>
      <c r="D77" s="45"/>
      <c r="E77" s="35"/>
      <c r="F77" s="35" t="s">
        <v>335</v>
      </c>
      <c r="G77" s="35" t="s">
        <v>336</v>
      </c>
      <c r="H77" s="45" t="s">
        <v>101</v>
      </c>
      <c r="I77" s="45" t="s">
        <v>337</v>
      </c>
      <c r="J77" s="35"/>
      <c r="K77" s="88"/>
      <c r="L77" s="89"/>
    </row>
    <row r="78" spans="1:12" s="33" customFormat="1" x14ac:dyDescent="0.35">
      <c r="A78" s="44">
        <v>43952</v>
      </c>
      <c r="B78" s="35" t="s">
        <v>338</v>
      </c>
      <c r="C78" s="46" t="s">
        <v>4</v>
      </c>
      <c r="D78" s="46"/>
      <c r="E78" s="35"/>
      <c r="F78" s="35" t="s">
        <v>339</v>
      </c>
      <c r="G78" s="35" t="s">
        <v>340</v>
      </c>
      <c r="H78" s="45" t="s">
        <v>319</v>
      </c>
      <c r="I78" s="45">
        <v>38611</v>
      </c>
      <c r="J78" s="35"/>
      <c r="K78" s="88"/>
      <c r="L78" s="89"/>
    </row>
    <row r="79" spans="1:12" s="33" customFormat="1" x14ac:dyDescent="0.35">
      <c r="A79" s="44">
        <v>44958</v>
      </c>
      <c r="B79" s="35" t="s">
        <v>341</v>
      </c>
      <c r="C79" s="46" t="s">
        <v>2</v>
      </c>
      <c r="D79" s="46"/>
      <c r="E79" s="35" t="s">
        <v>342</v>
      </c>
      <c r="F79" s="35" t="s">
        <v>343</v>
      </c>
      <c r="G79" s="35" t="s">
        <v>344</v>
      </c>
      <c r="H79" s="45" t="s">
        <v>249</v>
      </c>
      <c r="I79" s="45">
        <v>61704</v>
      </c>
      <c r="J79" s="35"/>
      <c r="K79" s="88"/>
      <c r="L79" s="89"/>
    </row>
    <row r="80" spans="1:12" s="33" customFormat="1" x14ac:dyDescent="0.35">
      <c r="A80" s="44">
        <v>44348</v>
      </c>
      <c r="B80" s="35" t="s">
        <v>345</v>
      </c>
      <c r="C80" s="45" t="s">
        <v>4</v>
      </c>
      <c r="D80" s="45"/>
      <c r="E80" s="35"/>
      <c r="F80" s="35" t="s">
        <v>346</v>
      </c>
      <c r="G80" s="35" t="s">
        <v>347</v>
      </c>
      <c r="H80" s="45" t="s">
        <v>61</v>
      </c>
      <c r="I80" s="45">
        <v>31757</v>
      </c>
      <c r="J80" s="35"/>
      <c r="K80" s="88"/>
      <c r="L80" s="89"/>
    </row>
    <row r="81" spans="1:12" s="33" customFormat="1" x14ac:dyDescent="0.35">
      <c r="A81" s="44">
        <v>43922</v>
      </c>
      <c r="B81" s="35" t="s">
        <v>348</v>
      </c>
      <c r="C81" s="46" t="s">
        <v>2</v>
      </c>
      <c r="D81" s="46"/>
      <c r="E81" s="35"/>
      <c r="F81" s="35" t="s">
        <v>349</v>
      </c>
      <c r="G81" s="35" t="s">
        <v>350</v>
      </c>
      <c r="H81" s="45" t="s">
        <v>351</v>
      </c>
      <c r="I81" s="45">
        <v>29607</v>
      </c>
      <c r="J81" s="35"/>
      <c r="K81" s="88"/>
      <c r="L81" s="89"/>
    </row>
    <row r="82" spans="1:12" s="33" customFormat="1" ht="31" x14ac:dyDescent="0.35">
      <c r="A82" s="44">
        <v>45078</v>
      </c>
      <c r="B82" s="35" t="s">
        <v>352</v>
      </c>
      <c r="C82" s="46" t="s">
        <v>4</v>
      </c>
      <c r="D82" s="46" t="s">
        <v>353</v>
      </c>
      <c r="E82" s="35"/>
      <c r="F82" s="35" t="s">
        <v>354</v>
      </c>
      <c r="G82" s="35" t="s">
        <v>355</v>
      </c>
      <c r="H82" s="45" t="s">
        <v>71</v>
      </c>
      <c r="I82" s="45">
        <v>93312</v>
      </c>
      <c r="J82" s="35"/>
      <c r="K82" s="88"/>
      <c r="L82" s="89"/>
    </row>
    <row r="83" spans="1:12" s="33" customFormat="1" x14ac:dyDescent="0.35">
      <c r="A83" s="44">
        <v>40664</v>
      </c>
      <c r="B83" s="35" t="s">
        <v>356</v>
      </c>
      <c r="C83" s="45" t="s">
        <v>4</v>
      </c>
      <c r="D83" s="45"/>
      <c r="E83" s="35"/>
      <c r="F83" s="35" t="s">
        <v>357</v>
      </c>
      <c r="G83" s="35" t="s">
        <v>358</v>
      </c>
      <c r="H83" s="45" t="s">
        <v>101</v>
      </c>
      <c r="I83" s="45" t="s">
        <v>359</v>
      </c>
      <c r="J83" s="35"/>
      <c r="K83" s="88" t="s">
        <v>28</v>
      </c>
      <c r="L83" s="89"/>
    </row>
    <row r="84" spans="1:12" s="33" customFormat="1" x14ac:dyDescent="0.35">
      <c r="A84" s="44">
        <v>43374</v>
      </c>
      <c r="B84" s="35" t="s">
        <v>360</v>
      </c>
      <c r="C84" s="46" t="s">
        <v>4</v>
      </c>
      <c r="D84" s="46"/>
      <c r="E84" s="35"/>
      <c r="F84" s="35" t="s">
        <v>361</v>
      </c>
      <c r="G84" s="35" t="s">
        <v>362</v>
      </c>
      <c r="H84" s="45" t="s">
        <v>363</v>
      </c>
      <c r="I84" s="45" t="s">
        <v>364</v>
      </c>
      <c r="J84" s="35"/>
      <c r="K84" s="88"/>
      <c r="L84" s="89"/>
    </row>
    <row r="85" spans="1:12" s="33" customFormat="1" ht="21" customHeight="1" x14ac:dyDescent="0.35">
      <c r="A85" s="44">
        <v>43983</v>
      </c>
      <c r="B85" s="35" t="s">
        <v>365</v>
      </c>
      <c r="C85" s="46" t="s">
        <v>6</v>
      </c>
      <c r="D85" s="46"/>
      <c r="E85" s="35"/>
      <c r="F85" s="35" t="s">
        <v>366</v>
      </c>
      <c r="G85" s="35" t="s">
        <v>367</v>
      </c>
      <c r="H85" s="45"/>
      <c r="I85" s="45" t="s">
        <v>368</v>
      </c>
      <c r="J85" s="35" t="s">
        <v>369</v>
      </c>
      <c r="K85" s="88"/>
      <c r="L85" s="89"/>
    </row>
    <row r="86" spans="1:12" s="33" customFormat="1" ht="31" x14ac:dyDescent="0.35">
      <c r="A86" s="44">
        <v>41334</v>
      </c>
      <c r="B86" s="35" t="s">
        <v>370</v>
      </c>
      <c r="C86" s="45" t="s">
        <v>4</v>
      </c>
      <c r="D86" s="45"/>
      <c r="E86" s="35"/>
      <c r="F86" s="35" t="s">
        <v>371</v>
      </c>
      <c r="G86" s="35" t="s">
        <v>372</v>
      </c>
      <c r="H86" s="45" t="s">
        <v>312</v>
      </c>
      <c r="I86" s="45">
        <v>28273</v>
      </c>
      <c r="J86" s="35"/>
      <c r="K86" s="88"/>
      <c r="L86" s="89"/>
    </row>
    <row r="87" spans="1:12" s="33" customFormat="1" x14ac:dyDescent="0.35">
      <c r="A87" s="44">
        <v>39783</v>
      </c>
      <c r="B87" s="35" t="s">
        <v>373</v>
      </c>
      <c r="C87" s="46" t="s">
        <v>2</v>
      </c>
      <c r="D87" s="46"/>
      <c r="E87" s="35"/>
      <c r="F87" s="35" t="s">
        <v>374</v>
      </c>
      <c r="G87" s="35" t="s">
        <v>375</v>
      </c>
      <c r="H87" s="45" t="s">
        <v>197</v>
      </c>
      <c r="I87" s="45" t="s">
        <v>376</v>
      </c>
      <c r="J87" s="35"/>
      <c r="K87" s="88"/>
      <c r="L87" s="89"/>
    </row>
    <row r="88" spans="1:12" s="33" customFormat="1" ht="46.5" x14ac:dyDescent="0.35">
      <c r="A88" s="44">
        <v>44440</v>
      </c>
      <c r="B88" s="35" t="s">
        <v>377</v>
      </c>
      <c r="C88" s="45" t="s">
        <v>6</v>
      </c>
      <c r="D88" s="45"/>
      <c r="E88" s="35"/>
      <c r="F88" s="35" t="s">
        <v>378</v>
      </c>
      <c r="G88" s="35" t="s">
        <v>25</v>
      </c>
      <c r="H88" s="45" t="s">
        <v>379</v>
      </c>
      <c r="I88" s="45">
        <v>400093</v>
      </c>
      <c r="J88" s="35" t="s">
        <v>27</v>
      </c>
      <c r="K88" s="88"/>
      <c r="L88" s="89"/>
    </row>
    <row r="89" spans="1:12" s="33" customFormat="1" ht="31" x14ac:dyDescent="0.35">
      <c r="A89" s="44">
        <v>42278</v>
      </c>
      <c r="B89" s="35" t="s">
        <v>380</v>
      </c>
      <c r="C89" s="46" t="s">
        <v>2</v>
      </c>
      <c r="D89" s="46"/>
      <c r="E89" s="35"/>
      <c r="F89" s="35" t="s">
        <v>381</v>
      </c>
      <c r="G89" s="35" t="s">
        <v>382</v>
      </c>
      <c r="H89" s="45" t="s">
        <v>42</v>
      </c>
      <c r="I89" s="45" t="s">
        <v>383</v>
      </c>
      <c r="J89" s="35"/>
      <c r="K89" s="88"/>
      <c r="L89" s="89"/>
    </row>
    <row r="90" spans="1:12" s="33" customFormat="1" ht="20.25" customHeight="1" x14ac:dyDescent="0.35">
      <c r="A90" s="44">
        <v>40026</v>
      </c>
      <c r="B90" s="35" t="s">
        <v>384</v>
      </c>
      <c r="C90" s="46" t="s">
        <v>2</v>
      </c>
      <c r="D90" s="46"/>
      <c r="E90" s="35"/>
      <c r="F90" s="35" t="s">
        <v>385</v>
      </c>
      <c r="G90" s="35" t="s">
        <v>386</v>
      </c>
      <c r="H90" s="45" t="s">
        <v>71</v>
      </c>
      <c r="I90" s="45">
        <v>92111</v>
      </c>
      <c r="J90" s="45"/>
      <c r="K90" s="88"/>
      <c r="L90" s="89"/>
    </row>
    <row r="91" spans="1:12" s="33" customFormat="1" x14ac:dyDescent="0.35">
      <c r="A91" s="44">
        <v>44287</v>
      </c>
      <c r="B91" s="35" t="s">
        <v>387</v>
      </c>
      <c r="C91" s="46" t="s">
        <v>4</v>
      </c>
      <c r="D91" s="46"/>
      <c r="E91" s="35" t="s">
        <v>388</v>
      </c>
      <c r="F91" s="35" t="s">
        <v>389</v>
      </c>
      <c r="G91" s="35" t="s">
        <v>162</v>
      </c>
      <c r="H91" s="45" t="s">
        <v>163</v>
      </c>
      <c r="I91" s="45">
        <v>55406</v>
      </c>
      <c r="J91" s="35"/>
      <c r="K91" s="88"/>
      <c r="L91" s="89"/>
    </row>
    <row r="92" spans="1:12" s="33" customFormat="1" x14ac:dyDescent="0.35">
      <c r="A92" s="44">
        <v>38718</v>
      </c>
      <c r="B92" s="35" t="s">
        <v>390</v>
      </c>
      <c r="C92" s="45" t="s">
        <v>2</v>
      </c>
      <c r="D92" s="45"/>
      <c r="E92" s="35"/>
      <c r="F92" s="35" t="s">
        <v>391</v>
      </c>
      <c r="G92" s="35" t="s">
        <v>392</v>
      </c>
      <c r="H92" s="45" t="s">
        <v>61</v>
      </c>
      <c r="I92" s="45" t="s">
        <v>393</v>
      </c>
      <c r="J92" s="35"/>
      <c r="K92" s="88"/>
      <c r="L92" s="89"/>
    </row>
    <row r="93" spans="1:12" s="33" customFormat="1" x14ac:dyDescent="0.35">
      <c r="A93" s="44">
        <v>43862</v>
      </c>
      <c r="B93" s="35" t="s">
        <v>394</v>
      </c>
      <c r="C93" s="46" t="s">
        <v>2</v>
      </c>
      <c r="D93" s="46"/>
      <c r="E93" s="35"/>
      <c r="F93" s="35" t="s">
        <v>395</v>
      </c>
      <c r="G93" s="35" t="s">
        <v>311</v>
      </c>
      <c r="H93" s="45" t="s">
        <v>312</v>
      </c>
      <c r="I93" s="45">
        <v>27616</v>
      </c>
      <c r="J93" s="35"/>
      <c r="K93" s="88"/>
      <c r="L93" s="89"/>
    </row>
    <row r="94" spans="1:12" s="33" customFormat="1" ht="77.5" x14ac:dyDescent="0.35">
      <c r="A94" s="44">
        <v>41821</v>
      </c>
      <c r="B94" s="35" t="s">
        <v>396</v>
      </c>
      <c r="C94" s="45" t="s">
        <v>2</v>
      </c>
      <c r="D94" s="45"/>
      <c r="E94" s="35" t="s">
        <v>397</v>
      </c>
      <c r="F94" s="35" t="s">
        <v>398</v>
      </c>
      <c r="G94" s="35" t="s">
        <v>399</v>
      </c>
      <c r="H94" s="45" t="s">
        <v>81</v>
      </c>
      <c r="I94" s="45" t="s">
        <v>400</v>
      </c>
      <c r="J94" s="35"/>
      <c r="K94" s="88"/>
      <c r="L94" s="89"/>
    </row>
    <row r="95" spans="1:12" s="33" customFormat="1" ht="31" x14ac:dyDescent="0.35">
      <c r="A95" s="44">
        <v>41730</v>
      </c>
      <c r="B95" s="35" t="s">
        <v>401</v>
      </c>
      <c r="C95" s="46" t="s">
        <v>2</v>
      </c>
      <c r="D95" s="46"/>
      <c r="E95" s="35"/>
      <c r="F95" s="35" t="s">
        <v>402</v>
      </c>
      <c r="G95" s="35" t="s">
        <v>403</v>
      </c>
      <c r="H95" s="45" t="s">
        <v>404</v>
      </c>
      <c r="I95" s="45" t="s">
        <v>405</v>
      </c>
      <c r="J95" s="35"/>
      <c r="K95" s="88"/>
      <c r="L95" s="89"/>
    </row>
    <row r="96" spans="1:12" s="33" customFormat="1" ht="31" x14ac:dyDescent="0.35">
      <c r="A96" s="44">
        <v>38353</v>
      </c>
      <c r="B96" s="35" t="s">
        <v>406</v>
      </c>
      <c r="C96" s="45" t="s">
        <v>2</v>
      </c>
      <c r="D96" s="45"/>
      <c r="E96" s="35"/>
      <c r="F96" s="35" t="s">
        <v>407</v>
      </c>
      <c r="G96" s="35" t="s">
        <v>408</v>
      </c>
      <c r="H96" s="45" t="s">
        <v>409</v>
      </c>
      <c r="I96" s="45" t="s">
        <v>410</v>
      </c>
      <c r="J96" s="35"/>
      <c r="K96" s="88"/>
      <c r="L96" s="89"/>
    </row>
    <row r="97" spans="1:12" s="33" customFormat="1" ht="31" x14ac:dyDescent="0.35">
      <c r="A97" s="44">
        <v>43770</v>
      </c>
      <c r="B97" s="35" t="s">
        <v>411</v>
      </c>
      <c r="C97" s="46" t="s">
        <v>2</v>
      </c>
      <c r="D97" s="46"/>
      <c r="E97" s="35"/>
      <c r="F97" s="35" t="s">
        <v>412</v>
      </c>
      <c r="G97" s="35" t="s">
        <v>413</v>
      </c>
      <c r="H97" s="45" t="s">
        <v>52</v>
      </c>
      <c r="I97" s="45">
        <v>75001</v>
      </c>
      <c r="J97" s="35"/>
      <c r="K97" s="88"/>
      <c r="L97" s="89"/>
    </row>
    <row r="98" spans="1:12" s="33" customFormat="1" ht="31" x14ac:dyDescent="0.35">
      <c r="A98" s="44">
        <v>41214</v>
      </c>
      <c r="B98" s="35" t="s">
        <v>414</v>
      </c>
      <c r="C98" s="45" t="s">
        <v>2</v>
      </c>
      <c r="D98" s="45" t="s">
        <v>415</v>
      </c>
      <c r="E98" s="35"/>
      <c r="F98" s="35" t="s">
        <v>416</v>
      </c>
      <c r="G98" s="35" t="s">
        <v>417</v>
      </c>
      <c r="H98" s="45" t="s">
        <v>287</v>
      </c>
      <c r="I98" s="45" t="s">
        <v>418</v>
      </c>
      <c r="J98" s="35"/>
      <c r="K98" s="88"/>
      <c r="L98" s="89"/>
    </row>
    <row r="99" spans="1:12" s="33" customFormat="1" ht="31" x14ac:dyDescent="0.35">
      <c r="A99" s="44">
        <v>44652</v>
      </c>
      <c r="B99" s="35" t="s">
        <v>419</v>
      </c>
      <c r="C99" s="45" t="s">
        <v>4</v>
      </c>
      <c r="D99" s="45"/>
      <c r="E99" s="35" t="s">
        <v>420</v>
      </c>
      <c r="F99" s="35" t="s">
        <v>421</v>
      </c>
      <c r="G99" s="35" t="s">
        <v>422</v>
      </c>
      <c r="H99" s="45" t="s">
        <v>423</v>
      </c>
      <c r="I99" s="45">
        <v>84115</v>
      </c>
      <c r="J99" s="35"/>
      <c r="K99" s="88"/>
      <c r="L99" s="89"/>
    </row>
    <row r="100" spans="1:12" s="33" customFormat="1" ht="31" x14ac:dyDescent="0.35">
      <c r="A100" s="44">
        <v>44593</v>
      </c>
      <c r="B100" s="35" t="s">
        <v>424</v>
      </c>
      <c r="C100" s="46" t="s">
        <v>2</v>
      </c>
      <c r="D100" s="46"/>
      <c r="E100" s="35"/>
      <c r="F100" s="35" t="s">
        <v>425</v>
      </c>
      <c r="G100" s="35" t="s">
        <v>426</v>
      </c>
      <c r="H100" s="45" t="s">
        <v>427</v>
      </c>
      <c r="I100" s="45">
        <v>46038</v>
      </c>
      <c r="J100" s="35"/>
      <c r="K100" s="88"/>
      <c r="L100" s="89"/>
    </row>
    <row r="101" spans="1:12" s="33" customFormat="1" x14ac:dyDescent="0.35">
      <c r="A101" s="44">
        <v>44348</v>
      </c>
      <c r="B101" s="35" t="s">
        <v>428</v>
      </c>
      <c r="C101" s="46" t="s">
        <v>2</v>
      </c>
      <c r="D101" s="46"/>
      <c r="E101" s="35"/>
      <c r="F101" s="35" t="s">
        <v>429</v>
      </c>
      <c r="G101" s="35" t="s">
        <v>430</v>
      </c>
      <c r="H101" s="45" t="s">
        <v>96</v>
      </c>
      <c r="I101" s="45">
        <v>10965</v>
      </c>
      <c r="J101" s="35"/>
      <c r="K101" s="88"/>
      <c r="L101" s="89"/>
    </row>
    <row r="102" spans="1:12" s="33" customFormat="1" ht="46.5" x14ac:dyDescent="0.35">
      <c r="A102" s="44">
        <v>44440</v>
      </c>
      <c r="B102" s="35" t="s">
        <v>431</v>
      </c>
      <c r="C102" s="45" t="s">
        <v>6</v>
      </c>
      <c r="D102" s="45"/>
      <c r="E102" s="35"/>
      <c r="F102" s="35" t="s">
        <v>432</v>
      </c>
      <c r="G102" s="35" t="s">
        <v>433</v>
      </c>
      <c r="H102" s="45" t="s">
        <v>433</v>
      </c>
      <c r="I102" s="45">
        <v>10350</v>
      </c>
      <c r="J102" s="35"/>
      <c r="K102" s="88"/>
      <c r="L102" s="89"/>
    </row>
    <row r="103" spans="1:12" s="33" customFormat="1" x14ac:dyDescent="0.35">
      <c r="A103" s="44">
        <v>44927</v>
      </c>
      <c r="B103" s="35" t="s">
        <v>434</v>
      </c>
      <c r="C103" s="46" t="s">
        <v>2</v>
      </c>
      <c r="D103" s="46"/>
      <c r="E103" s="35"/>
      <c r="F103" s="35" t="s">
        <v>435</v>
      </c>
      <c r="G103" s="35" t="s">
        <v>436</v>
      </c>
      <c r="H103" s="45" t="s">
        <v>437</v>
      </c>
      <c r="I103" s="45">
        <v>35811</v>
      </c>
      <c r="J103" s="35"/>
      <c r="K103" s="88"/>
      <c r="L103" s="89"/>
    </row>
    <row r="104" spans="1:12" s="33" customFormat="1" x14ac:dyDescent="0.35">
      <c r="A104" s="44">
        <v>39083</v>
      </c>
      <c r="B104" s="35" t="s">
        <v>438</v>
      </c>
      <c r="C104" s="46" t="s">
        <v>2</v>
      </c>
      <c r="D104" s="46"/>
      <c r="E104" s="35"/>
      <c r="F104" s="35" t="s">
        <v>439</v>
      </c>
      <c r="G104" s="35" t="s">
        <v>440</v>
      </c>
      <c r="H104" s="45" t="s">
        <v>33</v>
      </c>
      <c r="I104" s="45" t="s">
        <v>441</v>
      </c>
      <c r="J104" s="35"/>
      <c r="K104" s="88"/>
      <c r="L104" s="89"/>
    </row>
    <row r="105" spans="1:12" s="33" customFormat="1" x14ac:dyDescent="0.35">
      <c r="A105" s="44">
        <v>43374</v>
      </c>
      <c r="B105" s="35" t="s">
        <v>442</v>
      </c>
      <c r="C105" s="45" t="s">
        <v>4</v>
      </c>
      <c r="D105" s="45"/>
      <c r="E105" s="35" t="s">
        <v>443</v>
      </c>
      <c r="F105" s="35" t="s">
        <v>444</v>
      </c>
      <c r="G105" s="35" t="s">
        <v>445</v>
      </c>
      <c r="H105" s="45" t="s">
        <v>163</v>
      </c>
      <c r="I105" s="45">
        <v>56001</v>
      </c>
      <c r="J105" s="35"/>
      <c r="K105" s="88"/>
      <c r="L105" s="89"/>
    </row>
    <row r="106" spans="1:12" s="33" customFormat="1" ht="31" x14ac:dyDescent="0.35">
      <c r="A106" s="44">
        <v>41183</v>
      </c>
      <c r="B106" s="35" t="s">
        <v>446</v>
      </c>
      <c r="C106" s="46" t="s">
        <v>2</v>
      </c>
      <c r="D106" s="46"/>
      <c r="E106" s="35"/>
      <c r="F106" s="35" t="s">
        <v>447</v>
      </c>
      <c r="G106" s="35" t="s">
        <v>448</v>
      </c>
      <c r="H106" s="45" t="s">
        <v>96</v>
      </c>
      <c r="I106" s="45" t="s">
        <v>449</v>
      </c>
      <c r="J106" s="35"/>
      <c r="K106" s="88"/>
      <c r="L106" s="89"/>
    </row>
    <row r="107" spans="1:12" s="33" customFormat="1" x14ac:dyDescent="0.35">
      <c r="A107" s="44">
        <v>44105</v>
      </c>
      <c r="B107" s="35" t="s">
        <v>450</v>
      </c>
      <c r="C107" s="45" t="s">
        <v>4</v>
      </c>
      <c r="D107" s="45"/>
      <c r="E107" s="35"/>
      <c r="F107" s="35" t="s">
        <v>451</v>
      </c>
      <c r="G107" s="35" t="s">
        <v>452</v>
      </c>
      <c r="H107" s="45" t="s">
        <v>197</v>
      </c>
      <c r="I107" s="45">
        <v>19008</v>
      </c>
      <c r="J107" s="35"/>
      <c r="K107" s="88" t="s">
        <v>28</v>
      </c>
      <c r="L107" s="89"/>
    </row>
    <row r="108" spans="1:12" s="33" customFormat="1" ht="46.5" x14ac:dyDescent="0.35">
      <c r="A108" s="47">
        <v>44378</v>
      </c>
      <c r="B108" s="41" t="s">
        <v>453</v>
      </c>
      <c r="C108" s="48" t="s">
        <v>6</v>
      </c>
      <c r="D108" s="48"/>
      <c r="E108" s="41"/>
      <c r="F108" s="41" t="s">
        <v>454</v>
      </c>
      <c r="G108" s="41" t="s">
        <v>455</v>
      </c>
      <c r="H108" s="49" t="s">
        <v>456</v>
      </c>
      <c r="I108" s="49"/>
      <c r="J108" s="41" t="s">
        <v>457</v>
      </c>
      <c r="K108" s="96"/>
      <c r="L108" s="97"/>
    </row>
  </sheetData>
  <mergeCells count="3">
    <mergeCell ref="A1:J1"/>
    <mergeCell ref="A2:J2"/>
    <mergeCell ref="A3:J3"/>
  </mergeCells>
  <phoneticPr fontId="9" type="noConversion"/>
  <hyperlinks>
    <hyperlink ref="L68" r:id="rId1" xr:uid="{5CCCE9D1-FA1B-45A9-B2DA-8F7CAFFD5E11}"/>
    <hyperlink ref="L46" r:id="rId2" xr:uid="{1D96AC9E-62F4-44D1-A07A-104783A8BFE3}"/>
    <hyperlink ref="L35" r:id="rId3" xr:uid="{6B1E255D-89A7-4D6C-A82C-1DCE9071894B}"/>
    <hyperlink ref="L63" r:id="rId4" xr:uid="{E12823D7-3D9C-44F2-B971-17AFC23B2BE6}"/>
  </hyperlinks>
  <pageMargins left="0.25" right="0.25" top="1" bottom="0.5" header="0.5" footer="0.5"/>
  <pageSetup scale="38" fitToHeight="0" orientation="landscape" r:id="rId5"/>
  <headerFooter>
    <oddFooter>&amp;R&amp;"Times New Roman,Bold"&amp;K000000(Page &amp;P of &amp;N)</oddFooter>
  </headerFooter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0BF-E670-46E4-8F0A-D756F5EB701F}">
  <dimension ref="A1:O34"/>
  <sheetViews>
    <sheetView workbookViewId="0">
      <selection activeCell="J3" sqref="J3:K3"/>
    </sheetView>
  </sheetViews>
  <sheetFormatPr defaultRowHeight="15.5" x14ac:dyDescent="0.35"/>
  <cols>
    <col min="1" max="1" width="11.6640625" bestFit="1" customWidth="1"/>
    <col min="2" max="2" width="23.9140625" bestFit="1" customWidth="1"/>
    <col min="3" max="3" width="21.4140625" customWidth="1"/>
    <col min="4" max="4" width="12" bestFit="1" customWidth="1"/>
    <col min="5" max="5" width="11.08203125" bestFit="1" customWidth="1"/>
    <col min="6" max="6" width="31" bestFit="1" customWidth="1"/>
    <col min="7" max="7" width="14.6640625" bestFit="1" customWidth="1"/>
    <col min="8" max="9" width="11.08203125" customWidth="1"/>
    <col min="10" max="10" width="13.5" bestFit="1" customWidth="1"/>
    <col min="11" max="11" width="35" customWidth="1"/>
    <col min="12" max="12" width="16.6640625" bestFit="1" customWidth="1"/>
    <col min="13" max="13" width="23" bestFit="1" customWidth="1"/>
    <col min="14" max="14" width="24.1640625" bestFit="1" customWidth="1"/>
  </cols>
  <sheetData>
    <row r="1" spans="1:15" x14ac:dyDescent="0.35">
      <c r="A1" s="52" t="s">
        <v>458</v>
      </c>
      <c r="B1" s="52" t="s">
        <v>459</v>
      </c>
      <c r="C1" s="52" t="s">
        <v>460</v>
      </c>
      <c r="D1" s="52" t="s">
        <v>461</v>
      </c>
      <c r="E1" s="52" t="s">
        <v>462</v>
      </c>
      <c r="F1" s="52" t="s">
        <v>13</v>
      </c>
      <c r="G1" s="52" t="s">
        <v>14</v>
      </c>
      <c r="H1" s="52" t="s">
        <v>15</v>
      </c>
      <c r="I1" s="52" t="s">
        <v>463</v>
      </c>
      <c r="J1" s="52" t="s">
        <v>18</v>
      </c>
      <c r="K1" s="52" t="s">
        <v>464</v>
      </c>
      <c r="L1" s="52" t="s">
        <v>465</v>
      </c>
      <c r="M1" s="52" t="s">
        <v>18</v>
      </c>
      <c r="N1" s="52" t="s">
        <v>464</v>
      </c>
    </row>
    <row r="2" spans="1:15" x14ac:dyDescent="0.35">
      <c r="A2" s="55">
        <v>44013</v>
      </c>
      <c r="B2" s="31" t="s">
        <v>466</v>
      </c>
      <c r="C2" s="31" t="s">
        <v>467</v>
      </c>
      <c r="D2" s="31" t="s">
        <v>468</v>
      </c>
      <c r="E2" s="31" t="s">
        <v>469</v>
      </c>
      <c r="F2" s="31" t="s">
        <v>470</v>
      </c>
      <c r="G2" s="31" t="s">
        <v>471</v>
      </c>
      <c r="H2" s="31" t="s">
        <v>42</v>
      </c>
      <c r="I2" s="69">
        <v>32809</v>
      </c>
      <c r="J2" s="31" t="s">
        <v>472</v>
      </c>
      <c r="K2" s="8" t="s">
        <v>473</v>
      </c>
      <c r="L2" s="31" t="s">
        <v>474</v>
      </c>
      <c r="M2" s="31" t="s">
        <v>475</v>
      </c>
      <c r="N2" s="8" t="s">
        <v>476</v>
      </c>
      <c r="O2" s="56" t="s">
        <v>477</v>
      </c>
    </row>
    <row r="3" spans="1:15" x14ac:dyDescent="0.35">
      <c r="A3" s="55">
        <v>41275</v>
      </c>
      <c r="B3" s="31" t="s">
        <v>478</v>
      </c>
      <c r="C3" s="31" t="s">
        <v>467</v>
      </c>
      <c r="D3" s="31" t="s">
        <v>479</v>
      </c>
      <c r="E3" s="31" t="s">
        <v>480</v>
      </c>
      <c r="F3" s="31" t="s">
        <v>481</v>
      </c>
      <c r="G3" s="31" t="s">
        <v>482</v>
      </c>
      <c r="H3" s="31" t="s">
        <v>42</v>
      </c>
      <c r="I3" s="69">
        <v>33025</v>
      </c>
      <c r="J3" s="75" t="s">
        <v>483</v>
      </c>
      <c r="K3" s="76" t="s">
        <v>484</v>
      </c>
      <c r="L3" s="31"/>
      <c r="M3" s="31"/>
      <c r="N3" s="31"/>
    </row>
    <row r="4" spans="1:15" x14ac:dyDescent="0.35">
      <c r="A4" s="55">
        <v>43466</v>
      </c>
      <c r="B4" s="31" t="s">
        <v>485</v>
      </c>
      <c r="C4" s="31" t="s">
        <v>486</v>
      </c>
      <c r="D4" s="31" t="s">
        <v>487</v>
      </c>
      <c r="E4" s="31" t="s">
        <v>488</v>
      </c>
      <c r="F4" s="31" t="s">
        <v>489</v>
      </c>
      <c r="G4" s="31" t="s">
        <v>490</v>
      </c>
      <c r="H4" s="31" t="s">
        <v>491</v>
      </c>
      <c r="I4" s="69">
        <v>3062</v>
      </c>
      <c r="J4" s="31" t="s">
        <v>492</v>
      </c>
      <c r="K4" s="20" t="s">
        <v>493</v>
      </c>
      <c r="L4" s="31"/>
      <c r="M4" s="31"/>
      <c r="N4" s="31"/>
    </row>
    <row r="5" spans="1:15" x14ac:dyDescent="0.35">
      <c r="A5" s="55">
        <v>43831</v>
      </c>
      <c r="B5" s="31" t="s">
        <v>494</v>
      </c>
      <c r="C5" s="65" t="s">
        <v>467</v>
      </c>
      <c r="D5" s="65" t="s">
        <v>495</v>
      </c>
      <c r="E5" s="65" t="s">
        <v>496</v>
      </c>
      <c r="F5" s="65" t="s">
        <v>497</v>
      </c>
      <c r="G5" s="65" t="s">
        <v>498</v>
      </c>
      <c r="H5" s="65" t="s">
        <v>499</v>
      </c>
      <c r="I5" s="70">
        <v>97070</v>
      </c>
      <c r="J5" s="65" t="s">
        <v>500</v>
      </c>
      <c r="K5" s="66" t="s">
        <v>501</v>
      </c>
      <c r="L5" s="31" t="s">
        <v>502</v>
      </c>
      <c r="M5" s="31" t="s">
        <v>503</v>
      </c>
      <c r="N5" s="20" t="s">
        <v>504</v>
      </c>
    </row>
    <row r="6" spans="1:15" x14ac:dyDescent="0.35">
      <c r="A6" s="55">
        <v>44562</v>
      </c>
      <c r="B6" s="31" t="s">
        <v>505</v>
      </c>
      <c r="C6" s="31" t="s">
        <v>486</v>
      </c>
      <c r="D6" s="31" t="s">
        <v>506</v>
      </c>
      <c r="E6" s="31" t="s">
        <v>507</v>
      </c>
      <c r="F6" s="68" t="s">
        <v>508</v>
      </c>
      <c r="G6" s="31" t="s">
        <v>509</v>
      </c>
      <c r="H6" s="31" t="s">
        <v>96</v>
      </c>
      <c r="I6" s="69">
        <v>11797</v>
      </c>
      <c r="J6" s="31" t="s">
        <v>510</v>
      </c>
      <c r="K6" s="20" t="s">
        <v>511</v>
      </c>
      <c r="L6" s="31"/>
      <c r="M6" s="31"/>
      <c r="N6" s="31"/>
    </row>
    <row r="7" spans="1:15" x14ac:dyDescent="0.35">
      <c r="A7" s="55">
        <v>42370</v>
      </c>
      <c r="B7" s="31" t="s">
        <v>512</v>
      </c>
      <c r="C7" s="31" t="s">
        <v>467</v>
      </c>
      <c r="D7" s="31" t="s">
        <v>513</v>
      </c>
      <c r="E7" s="31" t="s">
        <v>514</v>
      </c>
      <c r="F7" s="31" t="s">
        <v>515</v>
      </c>
      <c r="G7" s="31" t="s">
        <v>516</v>
      </c>
      <c r="H7" s="31" t="s">
        <v>427</v>
      </c>
      <c r="I7" s="69">
        <v>47385</v>
      </c>
      <c r="J7" s="31" t="s">
        <v>517</v>
      </c>
      <c r="K7" s="20" t="s">
        <v>518</v>
      </c>
      <c r="L7" s="31"/>
      <c r="M7" s="31"/>
      <c r="N7" s="31"/>
    </row>
    <row r="8" spans="1:15" x14ac:dyDescent="0.35">
      <c r="A8" s="55">
        <v>42370</v>
      </c>
      <c r="B8" s="31" t="s">
        <v>519</v>
      </c>
      <c r="C8" s="31" t="s">
        <v>486</v>
      </c>
      <c r="D8" s="31" t="s">
        <v>506</v>
      </c>
      <c r="E8" s="31" t="s">
        <v>520</v>
      </c>
      <c r="F8" s="31" t="s">
        <v>521</v>
      </c>
      <c r="G8" s="31" t="s">
        <v>522</v>
      </c>
      <c r="H8" s="31" t="s">
        <v>71</v>
      </c>
      <c r="I8" s="69">
        <v>94520</v>
      </c>
      <c r="J8" s="31" t="s">
        <v>523</v>
      </c>
      <c r="K8" s="20" t="s">
        <v>524</v>
      </c>
      <c r="L8" s="31"/>
      <c r="M8" s="31"/>
      <c r="N8" s="31"/>
    </row>
    <row r="9" spans="1:15" x14ac:dyDescent="0.35">
      <c r="A9" s="55">
        <v>39814</v>
      </c>
      <c r="B9" s="31" t="s">
        <v>525</v>
      </c>
      <c r="C9" s="31" t="s">
        <v>467</v>
      </c>
      <c r="D9" s="31" t="s">
        <v>526</v>
      </c>
      <c r="E9" s="31" t="s">
        <v>527</v>
      </c>
      <c r="F9" s="31" t="s">
        <v>528</v>
      </c>
      <c r="G9" s="31" t="s">
        <v>529</v>
      </c>
      <c r="H9" s="31" t="s">
        <v>197</v>
      </c>
      <c r="I9" s="69">
        <v>19154</v>
      </c>
      <c r="J9" s="31" t="s">
        <v>503</v>
      </c>
      <c r="K9" s="20" t="s">
        <v>504</v>
      </c>
      <c r="L9" s="31"/>
      <c r="M9" s="31"/>
      <c r="N9" s="31"/>
    </row>
    <row r="10" spans="1:15" x14ac:dyDescent="0.35">
      <c r="A10" s="55">
        <v>41275</v>
      </c>
      <c r="B10" s="31" t="s">
        <v>530</v>
      </c>
      <c r="C10" s="31" t="s">
        <v>467</v>
      </c>
      <c r="D10" s="31" t="s">
        <v>531</v>
      </c>
      <c r="E10" s="31" t="s">
        <v>532</v>
      </c>
      <c r="F10" s="31" t="s">
        <v>533</v>
      </c>
      <c r="G10" s="31" t="s">
        <v>534</v>
      </c>
      <c r="H10" s="31" t="s">
        <v>404</v>
      </c>
      <c r="I10" s="69">
        <v>85226</v>
      </c>
      <c r="J10" s="31" t="s">
        <v>535</v>
      </c>
      <c r="K10" s="20" t="s">
        <v>536</v>
      </c>
      <c r="L10" s="31"/>
      <c r="M10" s="31"/>
      <c r="N10" s="31"/>
    </row>
    <row r="11" spans="1:15" x14ac:dyDescent="0.35">
      <c r="A11" s="55">
        <v>41275</v>
      </c>
      <c r="B11" s="31" t="s">
        <v>537</v>
      </c>
      <c r="C11" s="31" t="s">
        <v>467</v>
      </c>
      <c r="D11" s="31" t="s">
        <v>538</v>
      </c>
      <c r="E11" s="31" t="s">
        <v>539</v>
      </c>
      <c r="F11" s="31" t="s">
        <v>540</v>
      </c>
      <c r="G11" s="31" t="s">
        <v>282</v>
      </c>
      <c r="H11" s="31" t="s">
        <v>42</v>
      </c>
      <c r="I11" s="69">
        <v>33626</v>
      </c>
      <c r="J11" s="31" t="s">
        <v>541</v>
      </c>
      <c r="K11" s="20" t="s">
        <v>542</v>
      </c>
      <c r="L11" s="31"/>
      <c r="M11" s="31"/>
      <c r="N11" s="31"/>
    </row>
    <row r="12" spans="1:15" x14ac:dyDescent="0.35">
      <c r="A12" s="55">
        <v>44197</v>
      </c>
      <c r="B12" s="31" t="s">
        <v>543</v>
      </c>
      <c r="C12" s="31" t="s">
        <v>467</v>
      </c>
      <c r="D12" s="31" t="s">
        <v>544</v>
      </c>
      <c r="E12" s="31" t="s">
        <v>545</v>
      </c>
      <c r="F12" s="31" t="s">
        <v>546</v>
      </c>
      <c r="G12" s="31" t="s">
        <v>547</v>
      </c>
      <c r="H12" s="31" t="s">
        <v>96</v>
      </c>
      <c r="I12" s="69">
        <v>14223</v>
      </c>
      <c r="J12" s="31" t="s">
        <v>548</v>
      </c>
      <c r="K12" s="53" t="s">
        <v>549</v>
      </c>
      <c r="L12" s="31"/>
      <c r="M12" s="31"/>
      <c r="N12" s="31"/>
    </row>
    <row r="13" spans="1:15" x14ac:dyDescent="0.35">
      <c r="A13" s="55">
        <v>43831</v>
      </c>
      <c r="B13" s="31" t="s">
        <v>550</v>
      </c>
      <c r="C13" s="31" t="s">
        <v>467</v>
      </c>
      <c r="D13" s="31" t="s">
        <v>551</v>
      </c>
      <c r="E13" s="31" t="s">
        <v>552</v>
      </c>
      <c r="F13" s="31" t="s">
        <v>553</v>
      </c>
      <c r="G13" s="31" t="s">
        <v>358</v>
      </c>
      <c r="H13" s="31" t="s">
        <v>101</v>
      </c>
      <c r="I13" s="69">
        <v>1851</v>
      </c>
      <c r="J13" s="31" t="s">
        <v>554</v>
      </c>
      <c r="K13" s="20" t="s">
        <v>555</v>
      </c>
      <c r="L13" s="31"/>
      <c r="M13" s="31"/>
      <c r="N13" s="31"/>
    </row>
    <row r="14" spans="1:15" x14ac:dyDescent="0.35">
      <c r="A14" s="55">
        <v>44927</v>
      </c>
      <c r="B14" s="31" t="s">
        <v>556</v>
      </c>
      <c r="C14" s="31" t="s">
        <v>486</v>
      </c>
      <c r="D14" s="31" t="s">
        <v>557</v>
      </c>
      <c r="E14" s="31" t="s">
        <v>558</v>
      </c>
      <c r="F14" s="54" t="s">
        <v>559</v>
      </c>
      <c r="G14" s="31" t="s">
        <v>560</v>
      </c>
      <c r="H14" s="31" t="s">
        <v>71</v>
      </c>
      <c r="I14" s="69">
        <v>92660</v>
      </c>
      <c r="J14" s="31" t="s">
        <v>561</v>
      </c>
      <c r="K14" s="20" t="s">
        <v>562</v>
      </c>
      <c r="L14" s="31"/>
      <c r="M14" s="31"/>
    </row>
    <row r="15" spans="1:15" x14ac:dyDescent="0.35">
      <c r="A15" s="55">
        <v>36526</v>
      </c>
      <c r="B15" s="31" t="s">
        <v>563</v>
      </c>
      <c r="C15" s="31" t="s">
        <v>467</v>
      </c>
      <c r="D15" s="31" t="s">
        <v>564</v>
      </c>
      <c r="E15" s="31" t="s">
        <v>565</v>
      </c>
      <c r="F15" t="s">
        <v>566</v>
      </c>
      <c r="G15" s="31" t="s">
        <v>567</v>
      </c>
      <c r="H15" s="31" t="s">
        <v>71</v>
      </c>
      <c r="I15" s="69">
        <v>91107</v>
      </c>
      <c r="J15" s="31" t="s">
        <v>568</v>
      </c>
      <c r="K15" s="20" t="s">
        <v>569</v>
      </c>
      <c r="L15" s="31" t="s">
        <v>570</v>
      </c>
      <c r="M15" s="31" t="s">
        <v>571</v>
      </c>
      <c r="N15" s="8" t="s">
        <v>572</v>
      </c>
      <c r="O15" s="57" t="s">
        <v>573</v>
      </c>
    </row>
    <row r="16" spans="1:15" x14ac:dyDescent="0.35">
      <c r="A16" s="55">
        <v>44835</v>
      </c>
      <c r="B16" s="31" t="s">
        <v>574</v>
      </c>
      <c r="C16" s="31" t="s">
        <v>575</v>
      </c>
      <c r="D16" s="31" t="s">
        <v>576</v>
      </c>
      <c r="E16" s="31" t="s">
        <v>577</v>
      </c>
      <c r="F16" t="s">
        <v>578</v>
      </c>
      <c r="G16" s="31" t="s">
        <v>579</v>
      </c>
      <c r="H16" s="31" t="s">
        <v>427</v>
      </c>
      <c r="I16" s="69">
        <v>46601</v>
      </c>
      <c r="J16" s="31" t="s">
        <v>580</v>
      </c>
      <c r="K16" s="8" t="s">
        <v>581</v>
      </c>
      <c r="L16" s="31"/>
      <c r="M16" s="31"/>
      <c r="N16" s="8"/>
      <c r="O16" s="57"/>
    </row>
    <row r="17" spans="1:15" x14ac:dyDescent="0.35">
      <c r="A17" s="55">
        <v>44927</v>
      </c>
      <c r="B17" s="31" t="s">
        <v>582</v>
      </c>
      <c r="C17" s="31" t="s">
        <v>467</v>
      </c>
      <c r="D17" s="31" t="s">
        <v>583</v>
      </c>
      <c r="E17" s="31" t="s">
        <v>584</v>
      </c>
      <c r="F17" s="54" t="s">
        <v>585</v>
      </c>
      <c r="G17" s="31" t="s">
        <v>586</v>
      </c>
      <c r="H17" s="31" t="s">
        <v>96</v>
      </c>
      <c r="I17" s="69">
        <v>11743</v>
      </c>
      <c r="J17" s="31" t="s">
        <v>587</v>
      </c>
      <c r="K17" s="8" t="s">
        <v>588</v>
      </c>
      <c r="L17" s="31"/>
      <c r="M17" s="31"/>
      <c r="N17" s="8"/>
      <c r="O17" s="57"/>
    </row>
    <row r="18" spans="1:15" x14ac:dyDescent="0.35">
      <c r="A18" s="55">
        <v>36526</v>
      </c>
      <c r="B18" s="31" t="s">
        <v>589</v>
      </c>
      <c r="C18" s="31" t="s">
        <v>467</v>
      </c>
      <c r="D18" s="31" t="s">
        <v>590</v>
      </c>
      <c r="E18" s="31" t="s">
        <v>591</v>
      </c>
      <c r="F18" s="31" t="s">
        <v>592</v>
      </c>
      <c r="G18" s="31" t="s">
        <v>593</v>
      </c>
      <c r="H18" s="31" t="s">
        <v>76</v>
      </c>
      <c r="I18" s="69">
        <v>80921</v>
      </c>
      <c r="J18" s="31" t="s">
        <v>594</v>
      </c>
      <c r="K18" s="20" t="s">
        <v>595</v>
      </c>
      <c r="L18" s="65" t="s">
        <v>596</v>
      </c>
      <c r="M18" s="31" t="s">
        <v>597</v>
      </c>
      <c r="N18" s="8" t="s">
        <v>598</v>
      </c>
      <c r="O18" s="54" t="s">
        <v>573</v>
      </c>
    </row>
    <row r="19" spans="1:15" x14ac:dyDescent="0.35">
      <c r="A19" s="73">
        <v>44197</v>
      </c>
      <c r="B19" s="65" t="s">
        <v>599</v>
      </c>
      <c r="C19" s="65" t="s">
        <v>486</v>
      </c>
      <c r="D19" s="65" t="s">
        <v>600</v>
      </c>
      <c r="E19" s="65" t="s">
        <v>601</v>
      </c>
      <c r="F19" s="65"/>
      <c r="G19" s="65"/>
      <c r="H19" s="65"/>
      <c r="I19" s="70"/>
      <c r="J19" s="65" t="s">
        <v>602</v>
      </c>
      <c r="K19" s="66" t="s">
        <v>603</v>
      </c>
      <c r="L19" s="65"/>
      <c r="M19" s="65"/>
      <c r="N19" s="65"/>
    </row>
    <row r="20" spans="1:15" x14ac:dyDescent="0.35">
      <c r="A20" s="55">
        <v>43466</v>
      </c>
      <c r="B20" s="31" t="s">
        <v>604</v>
      </c>
      <c r="C20" s="31" t="s">
        <v>467</v>
      </c>
      <c r="D20" s="31" t="s">
        <v>605</v>
      </c>
      <c r="E20" s="31" t="s">
        <v>606</v>
      </c>
      <c r="F20" s="31" t="s">
        <v>607</v>
      </c>
      <c r="G20" s="31" t="s">
        <v>608</v>
      </c>
      <c r="H20" s="31" t="s">
        <v>71</v>
      </c>
      <c r="I20" s="69">
        <v>95134</v>
      </c>
      <c r="J20" s="31" t="s">
        <v>609</v>
      </c>
      <c r="K20" s="20" t="s">
        <v>610</v>
      </c>
      <c r="L20" s="31"/>
      <c r="M20" s="31"/>
      <c r="N20" s="31"/>
    </row>
    <row r="21" spans="1:15" x14ac:dyDescent="0.35">
      <c r="A21" s="55">
        <v>44927</v>
      </c>
      <c r="B21" s="31" t="s">
        <v>611</v>
      </c>
      <c r="C21" s="31" t="s">
        <v>486</v>
      </c>
      <c r="D21" s="31" t="s">
        <v>538</v>
      </c>
      <c r="E21" s="31" t="s">
        <v>612</v>
      </c>
      <c r="F21" s="74" t="s">
        <v>613</v>
      </c>
      <c r="G21" s="31" t="s">
        <v>614</v>
      </c>
      <c r="H21" s="31" t="s">
        <v>404</v>
      </c>
      <c r="I21" s="69">
        <v>85032</v>
      </c>
      <c r="J21" s="31" t="s">
        <v>615</v>
      </c>
      <c r="K21" s="20" t="s">
        <v>616</v>
      </c>
      <c r="M21" s="31"/>
      <c r="N21" s="31"/>
    </row>
    <row r="22" spans="1:15" x14ac:dyDescent="0.35">
      <c r="A22" s="55">
        <v>43647</v>
      </c>
      <c r="B22" s="31" t="s">
        <v>617</v>
      </c>
      <c r="C22" s="31" t="s">
        <v>467</v>
      </c>
      <c r="D22" s="31" t="s">
        <v>583</v>
      </c>
      <c r="E22" s="31" t="s">
        <v>618</v>
      </c>
      <c r="F22" s="31" t="s">
        <v>619</v>
      </c>
      <c r="G22" s="31" t="s">
        <v>620</v>
      </c>
      <c r="H22" s="31" t="s">
        <v>71</v>
      </c>
      <c r="I22" s="69">
        <v>92626</v>
      </c>
      <c r="J22" s="31" t="s">
        <v>621</v>
      </c>
      <c r="K22" s="20" t="s">
        <v>622</v>
      </c>
      <c r="L22" s="67" t="s">
        <v>623</v>
      </c>
      <c r="M22" s="31"/>
      <c r="N22" s="20" t="s">
        <v>624</v>
      </c>
      <c r="O22" t="s">
        <v>625</v>
      </c>
    </row>
    <row r="23" spans="1:15" x14ac:dyDescent="0.35">
      <c r="A23" s="55">
        <v>42370</v>
      </c>
      <c r="B23" s="31" t="s">
        <v>626</v>
      </c>
      <c r="C23" s="65" t="s">
        <v>486</v>
      </c>
      <c r="D23" s="65" t="s">
        <v>627</v>
      </c>
      <c r="E23" s="65" t="s">
        <v>628</v>
      </c>
      <c r="F23" s="65" t="s">
        <v>629</v>
      </c>
      <c r="G23" s="65" t="s">
        <v>630</v>
      </c>
      <c r="H23" s="65" t="s">
        <v>631</v>
      </c>
      <c r="I23" s="70">
        <v>52328</v>
      </c>
      <c r="J23" s="65" t="s">
        <v>632</v>
      </c>
      <c r="K23" s="66" t="s">
        <v>633</v>
      </c>
      <c r="L23" s="31"/>
      <c r="M23" s="31"/>
      <c r="N23" s="31"/>
    </row>
    <row r="24" spans="1:15" x14ac:dyDescent="0.35">
      <c r="A24" s="55">
        <v>44778</v>
      </c>
      <c r="B24" s="31" t="s">
        <v>634</v>
      </c>
      <c r="C24" s="31" t="s">
        <v>486</v>
      </c>
      <c r="D24" s="31" t="s">
        <v>635</v>
      </c>
      <c r="E24" s="31" t="s">
        <v>636</v>
      </c>
      <c r="F24" s="31" t="s">
        <v>637</v>
      </c>
      <c r="G24" s="31" t="s">
        <v>638</v>
      </c>
      <c r="H24" s="31" t="s">
        <v>71</v>
      </c>
      <c r="I24" s="69">
        <v>93065</v>
      </c>
      <c r="J24" s="31" t="s">
        <v>639</v>
      </c>
      <c r="K24" s="8" t="s">
        <v>640</v>
      </c>
      <c r="L24" s="31"/>
      <c r="M24" s="31"/>
      <c r="N24" s="31"/>
    </row>
    <row r="25" spans="1:15" x14ac:dyDescent="0.35">
      <c r="A25" s="55">
        <v>44927</v>
      </c>
      <c r="B25" s="31" t="s">
        <v>641</v>
      </c>
      <c r="C25" s="31" t="s">
        <v>467</v>
      </c>
      <c r="D25" s="31" t="s">
        <v>538</v>
      </c>
      <c r="E25" s="31" t="s">
        <v>642</v>
      </c>
      <c r="F25" s="31" t="s">
        <v>643</v>
      </c>
      <c r="G25" s="31" t="s">
        <v>644</v>
      </c>
      <c r="H25" s="31" t="s">
        <v>645</v>
      </c>
      <c r="I25" s="69">
        <v>6002</v>
      </c>
      <c r="J25" s="31" t="s">
        <v>646</v>
      </c>
      <c r="K25" s="8" t="s">
        <v>647</v>
      </c>
      <c r="L25" s="31"/>
      <c r="M25" s="31"/>
      <c r="N25" s="31"/>
    </row>
    <row r="26" spans="1:15" x14ac:dyDescent="0.35">
      <c r="A26" s="55">
        <v>42005</v>
      </c>
      <c r="B26" s="31" t="s">
        <v>648</v>
      </c>
      <c r="C26" s="31" t="s">
        <v>467</v>
      </c>
      <c r="D26" s="31" t="s">
        <v>649</v>
      </c>
      <c r="E26" s="31" t="s">
        <v>650</v>
      </c>
      <c r="F26" s="31" t="s">
        <v>651</v>
      </c>
      <c r="G26" s="31" t="s">
        <v>350</v>
      </c>
      <c r="H26" s="31" t="s">
        <v>351</v>
      </c>
      <c r="I26" s="69">
        <v>29615</v>
      </c>
      <c r="J26" s="31" t="s">
        <v>652</v>
      </c>
      <c r="K26" s="20" t="s">
        <v>653</v>
      </c>
      <c r="L26" s="31"/>
      <c r="M26" s="31"/>
      <c r="N26" s="31"/>
    </row>
    <row r="27" spans="1:15" x14ac:dyDescent="0.35">
      <c r="A27" s="55">
        <v>36526</v>
      </c>
      <c r="B27" s="31" t="s">
        <v>654</v>
      </c>
      <c r="C27" s="31" t="s">
        <v>467</v>
      </c>
      <c r="D27" s="31" t="s">
        <v>655</v>
      </c>
      <c r="E27" s="31" t="s">
        <v>656</v>
      </c>
      <c r="F27" s="31" t="s">
        <v>657</v>
      </c>
      <c r="G27" s="31" t="s">
        <v>658</v>
      </c>
      <c r="H27" s="31" t="s">
        <v>249</v>
      </c>
      <c r="I27" s="69">
        <v>60515</v>
      </c>
      <c r="J27" s="31" t="s">
        <v>659</v>
      </c>
      <c r="K27" s="20" t="s">
        <v>660</v>
      </c>
      <c r="L27" s="31"/>
      <c r="M27" s="31"/>
      <c r="N27" s="31"/>
    </row>
    <row r="28" spans="1:15" x14ac:dyDescent="0.35">
      <c r="A28" s="55">
        <v>41275</v>
      </c>
      <c r="B28" s="31" t="s">
        <v>661</v>
      </c>
      <c r="C28" s="31" t="s">
        <v>467</v>
      </c>
      <c r="D28" s="31" t="s">
        <v>662</v>
      </c>
      <c r="E28" s="31" t="s">
        <v>663</v>
      </c>
      <c r="F28" s="31" t="s">
        <v>664</v>
      </c>
      <c r="G28" s="31" t="s">
        <v>665</v>
      </c>
      <c r="H28" s="31" t="s">
        <v>249</v>
      </c>
      <c r="I28" s="69">
        <v>60714</v>
      </c>
      <c r="J28" s="31" t="s">
        <v>666</v>
      </c>
      <c r="K28" s="20" t="s">
        <v>667</v>
      </c>
      <c r="L28" s="31" t="s">
        <v>668</v>
      </c>
      <c r="M28" s="31" t="s">
        <v>669</v>
      </c>
      <c r="N28" s="20" t="s">
        <v>670</v>
      </c>
    </row>
    <row r="29" spans="1:15" x14ac:dyDescent="0.35">
      <c r="A29" s="55">
        <v>44562</v>
      </c>
      <c r="B29" s="31" t="s">
        <v>671</v>
      </c>
      <c r="C29" s="31" t="s">
        <v>486</v>
      </c>
      <c r="D29" s="31" t="s">
        <v>672</v>
      </c>
      <c r="E29" s="31" t="s">
        <v>673</v>
      </c>
      <c r="F29" s="31" t="s">
        <v>674</v>
      </c>
      <c r="G29" s="31" t="s">
        <v>675</v>
      </c>
      <c r="H29" s="31" t="s">
        <v>61</v>
      </c>
      <c r="I29" s="69">
        <v>30606</v>
      </c>
      <c r="J29" s="31" t="s">
        <v>676</v>
      </c>
      <c r="K29" s="20" t="s">
        <v>677</v>
      </c>
      <c r="L29" s="31"/>
      <c r="M29" s="31"/>
      <c r="N29" s="31"/>
    </row>
    <row r="30" spans="1:15" x14ac:dyDescent="0.35">
      <c r="A30" s="55">
        <v>44562</v>
      </c>
      <c r="B30" s="31" t="s">
        <v>678</v>
      </c>
      <c r="C30" s="31" t="s">
        <v>467</v>
      </c>
      <c r="D30" s="31" t="s">
        <v>679</v>
      </c>
      <c r="E30" s="31" t="s">
        <v>680</v>
      </c>
      <c r="F30" s="31" t="s">
        <v>681</v>
      </c>
      <c r="G30" s="31" t="s">
        <v>682</v>
      </c>
      <c r="H30" s="31" t="s">
        <v>319</v>
      </c>
      <c r="I30" s="69">
        <v>37043</v>
      </c>
      <c r="J30" s="31" t="s">
        <v>683</v>
      </c>
      <c r="K30" s="20" t="s">
        <v>684</v>
      </c>
      <c r="L30" s="31" t="s">
        <v>685</v>
      </c>
      <c r="M30" s="31" t="s">
        <v>686</v>
      </c>
      <c r="N30" s="20" t="s">
        <v>687</v>
      </c>
    </row>
    <row r="31" spans="1:15" x14ac:dyDescent="0.35">
      <c r="A31" s="55">
        <v>40179</v>
      </c>
      <c r="B31" s="31" t="s">
        <v>688</v>
      </c>
      <c r="C31" s="31" t="s">
        <v>467</v>
      </c>
      <c r="D31" s="31" t="s">
        <v>689</v>
      </c>
      <c r="E31" s="31" t="s">
        <v>690</v>
      </c>
      <c r="F31" s="31" t="s">
        <v>691</v>
      </c>
      <c r="G31" s="31" t="s">
        <v>692</v>
      </c>
      <c r="H31" s="31" t="s">
        <v>312</v>
      </c>
      <c r="I31" s="69">
        <v>27545</v>
      </c>
      <c r="J31" s="31" t="s">
        <v>693</v>
      </c>
      <c r="K31" s="20" t="s">
        <v>694</v>
      </c>
      <c r="L31" s="31"/>
      <c r="M31" s="31"/>
      <c r="N31" s="31"/>
    </row>
    <row r="32" spans="1:15" x14ac:dyDescent="0.35">
      <c r="A32" s="55">
        <v>44927</v>
      </c>
      <c r="B32" s="31" t="s">
        <v>695</v>
      </c>
      <c r="C32" s="31" t="s">
        <v>486</v>
      </c>
      <c r="D32" s="31" t="s">
        <v>696</v>
      </c>
      <c r="E32" s="31" t="s">
        <v>697</v>
      </c>
      <c r="F32" s="31" t="s">
        <v>698</v>
      </c>
      <c r="G32" s="31" t="s">
        <v>699</v>
      </c>
      <c r="H32" s="31" t="s">
        <v>42</v>
      </c>
      <c r="I32" s="69">
        <v>33761</v>
      </c>
      <c r="J32" s="31" t="s">
        <v>700</v>
      </c>
      <c r="K32" s="8" t="s">
        <v>701</v>
      </c>
      <c r="L32" s="31"/>
      <c r="M32" s="31"/>
      <c r="N32" s="31"/>
    </row>
    <row r="33" spans="1:14" x14ac:dyDescent="0.35">
      <c r="A33" s="55">
        <v>43831</v>
      </c>
      <c r="B33" s="31" t="s">
        <v>702</v>
      </c>
      <c r="C33" s="31" t="s">
        <v>467</v>
      </c>
      <c r="D33" s="31" t="s">
        <v>703</v>
      </c>
      <c r="E33" s="31" t="s">
        <v>704</v>
      </c>
      <c r="F33" s="31" t="s">
        <v>705</v>
      </c>
      <c r="G33" s="31" t="s">
        <v>706</v>
      </c>
      <c r="H33" s="31" t="s">
        <v>71</v>
      </c>
      <c r="I33" s="69">
        <v>93103</v>
      </c>
      <c r="J33" s="31" t="s">
        <v>707</v>
      </c>
      <c r="K33" s="20" t="s">
        <v>708</v>
      </c>
      <c r="L33" s="31" t="s">
        <v>709</v>
      </c>
      <c r="M33" s="31" t="s">
        <v>710</v>
      </c>
      <c r="N33" s="20" t="s">
        <v>711</v>
      </c>
    </row>
    <row r="34" spans="1:14" x14ac:dyDescent="0.35">
      <c r="A34" s="55">
        <v>42005</v>
      </c>
      <c r="B34" s="31" t="s">
        <v>712</v>
      </c>
      <c r="C34" s="31" t="s">
        <v>467</v>
      </c>
      <c r="D34" s="31" t="s">
        <v>713</v>
      </c>
      <c r="E34" s="31" t="s">
        <v>714</v>
      </c>
      <c r="F34" s="31" t="s">
        <v>715</v>
      </c>
      <c r="G34" s="31" t="s">
        <v>716</v>
      </c>
      <c r="H34" s="31" t="s">
        <v>249</v>
      </c>
      <c r="I34" s="69">
        <v>60440</v>
      </c>
      <c r="J34" s="31" t="s">
        <v>717</v>
      </c>
      <c r="K34" s="20" t="s">
        <v>718</v>
      </c>
      <c r="L34" s="31" t="s">
        <v>719</v>
      </c>
      <c r="M34" s="31" t="s">
        <v>720</v>
      </c>
      <c r="N34" s="20" t="s">
        <v>721</v>
      </c>
    </row>
  </sheetData>
  <autoFilter ref="A1:N34" xr:uid="{98A190BF-E670-46E4-8F0A-D756F5EB701F}">
    <sortState xmlns:xlrd2="http://schemas.microsoft.com/office/spreadsheetml/2017/richdata2" ref="A2:N33">
      <sortCondition ref="B1"/>
    </sortState>
  </autoFilter>
  <hyperlinks>
    <hyperlink ref="K9" r:id="rId1" xr:uid="{076135F6-E3D2-48A5-B5E1-E31EBFC8631A}"/>
    <hyperlink ref="K5" r:id="rId2" xr:uid="{902B4682-7139-42E5-923B-22F17894310F}"/>
    <hyperlink ref="K7" r:id="rId3" xr:uid="{BF2A01E0-9465-414C-9859-86E88CF36989}"/>
    <hyperlink ref="K10" r:id="rId4" xr:uid="{2611FF75-7E1B-45DE-BEB8-165C22AD1EDE}"/>
    <hyperlink ref="K12" r:id="rId5" display="mailto:mackenzie@huddly.com" xr:uid="{56DD29EA-3CC1-41FC-9D7A-501E8D33B8AB}"/>
    <hyperlink ref="K13" r:id="rId6" xr:uid="{863866F6-EAD2-4C9C-8709-AB68F117A658}"/>
    <hyperlink ref="K15" r:id="rId7" xr:uid="{B19E770D-18A4-48EC-9507-9C74011E5E31}"/>
    <hyperlink ref="K20" r:id="rId8" display="mailto:ckleven@netgear.com" xr:uid="{D27DBC9E-C43B-48A9-9461-8E53D5478D5F}"/>
    <hyperlink ref="K22" r:id="rId9" xr:uid="{64053A4D-DB3D-4D2B-85E1-68506C7502EA}"/>
    <hyperlink ref="K30" r:id="rId10" xr:uid="{38B5081A-D1F0-40C0-A30F-2547DB03494C}"/>
    <hyperlink ref="K27" r:id="rId11" xr:uid="{9DC3F2F2-7A69-4D60-862E-129D795D256C}"/>
    <hyperlink ref="K34" r:id="rId12" xr:uid="{8963F33C-A9AD-4A38-8C44-C0A6217EF2FC}"/>
    <hyperlink ref="K33" r:id="rId13" xr:uid="{4CEA9956-110B-493D-97B8-84EA13DF275A}"/>
    <hyperlink ref="K4" r:id="rId14" xr:uid="{5CDD65B6-B04B-4F03-89C2-02F29DF5C418}"/>
    <hyperlink ref="K23" r:id="rId15" xr:uid="{42BAC7E3-9B73-43ED-AF9E-C2810698D4E0}"/>
    <hyperlink ref="K8" r:id="rId16" xr:uid="{EBDA9F29-8E03-4102-9EBC-AFEE1CC8F488}"/>
    <hyperlink ref="K6" r:id="rId17" xr:uid="{8ED5F1F3-40AC-4578-B566-5FBA9DDB2F6A}"/>
    <hyperlink ref="K19" r:id="rId18" xr:uid="{86FD758A-6C1C-4B0D-8A90-43343D01C698}"/>
    <hyperlink ref="K29" r:id="rId19" tooltip="Call +1-Wdean via 3CX" display="tel:+1-Wdean@snellingswalters.com" xr:uid="{DD7808B8-AC3E-44E1-B70F-702C3F9C08BE}"/>
    <hyperlink ref="K11" r:id="rId20" xr:uid="{94F2FDE5-75FF-41A7-B2D3-017C36079ABE}"/>
    <hyperlink ref="K26" r:id="rId21" xr:uid="{89CFF7F3-5A51-40B6-99FE-9ED83D03E1DF}"/>
    <hyperlink ref="N28" r:id="rId22" xr:uid="{044CC8FD-570D-48F5-89A8-5949EC3E3D7C}"/>
    <hyperlink ref="N30" r:id="rId23" xr:uid="{4B3A6F7B-FBE0-492C-ACF8-692CC4259EE2}"/>
    <hyperlink ref="N33" r:id="rId24" xr:uid="{5D2B83C3-4742-4F3B-BE50-CD49CFD61C90}"/>
    <hyperlink ref="N34" r:id="rId25" xr:uid="{0C8DE3CA-7C91-40A8-B83B-7D375E82EF73}"/>
    <hyperlink ref="K24" r:id="rId26" display="mailto:Heidi@RGRPartners.com" xr:uid="{61DA22FB-F741-4C80-AF5B-4240FFCA4DFB}"/>
    <hyperlink ref="N15" r:id="rId27" display="mailto:susan.murphy@legrand.com" xr:uid="{EEEEE8A6-1866-4B20-8EFC-82697A26FF31}"/>
    <hyperlink ref="N22" r:id="rId28" xr:uid="{1D0CC872-01A4-40DD-8D93-A00042092BEF}"/>
    <hyperlink ref="K16" r:id="rId29" xr:uid="{E5CFEB66-684D-42E5-9589-832726C2B42A}"/>
    <hyperlink ref="K18" r:id="rId30" xr:uid="{95B8497F-C230-4362-925F-B9951AE3A1A7}"/>
    <hyperlink ref="N2" r:id="rId31" xr:uid="{57431360-8AE2-4D95-86B6-3AD99BC27A15}"/>
    <hyperlink ref="N5" r:id="rId32" xr:uid="{7E780919-1411-4BB8-939A-80EEAF8DB8F0}"/>
    <hyperlink ref="K2" r:id="rId33" xr:uid="{033A0169-65C7-4C89-9A63-40B498FCD3F8}"/>
    <hyperlink ref="K14" r:id="rId34" xr:uid="{2C29C2E0-9318-436B-98E5-E5198E68D97F}"/>
    <hyperlink ref="K17" r:id="rId35" display="mailto:fmccormack@lencore.com" xr:uid="{6B810804-D0E2-4BD0-AFD7-CE4105D6FF06}"/>
    <hyperlink ref="K25" r:id="rId36" xr:uid="{6099ECF2-6E8D-43E3-A6D1-37C51DCDBA05}"/>
    <hyperlink ref="K32" r:id="rId37" xr:uid="{6F818423-7C56-4DA7-864E-A472586F1C56}"/>
    <hyperlink ref="K28" r:id="rId38" xr:uid="{A544C54D-DEE7-43DC-9B17-07F64AE80469}"/>
    <hyperlink ref="K31" r:id="rId39" display="mailto:mike.morton@ametek.com" xr:uid="{29D46684-D190-486D-855B-D11F09B081EB}"/>
    <hyperlink ref="K3" r:id="rId40" xr:uid="{9E267B18-C5A9-483B-BF4E-F0DAC67F30E7}"/>
  </hyperlinks>
  <pageMargins left="0.7" right="0.7" top="0.75" bottom="0.75" header="0.3" footer="0.3"/>
  <pageSetup fitToWidth="0" fitToHeight="0" orientation="landscape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10F1-5879-4E17-AE85-15A675DD2C5A}">
  <dimension ref="D4:I154"/>
  <sheetViews>
    <sheetView workbookViewId="0">
      <selection activeCell="K14" sqref="K14"/>
    </sheetView>
  </sheetViews>
  <sheetFormatPr defaultRowHeight="15.5" x14ac:dyDescent="0.35"/>
  <cols>
    <col min="8" max="8" width="30.08203125" customWidth="1"/>
  </cols>
  <sheetData>
    <row r="4" spans="4:9" x14ac:dyDescent="0.35">
      <c r="D4" s="21" t="s">
        <v>722</v>
      </c>
    </row>
    <row r="5" spans="4:9" ht="16" thickBot="1" x14ac:dyDescent="0.4">
      <c r="D5" s="22">
        <v>1</v>
      </c>
      <c r="H5" s="25" t="s">
        <v>723</v>
      </c>
      <c r="I5" t="s">
        <v>722</v>
      </c>
    </row>
    <row r="6" spans="4:9" ht="16.5" thickTop="1" thickBot="1" x14ac:dyDescent="0.4">
      <c r="D6" s="22">
        <v>2</v>
      </c>
      <c r="H6" s="26" t="s">
        <v>724</v>
      </c>
      <c r="I6">
        <v>1</v>
      </c>
    </row>
    <row r="7" spans="4:9" ht="16" thickBot="1" x14ac:dyDescent="0.4">
      <c r="D7" s="22">
        <v>3</v>
      </c>
      <c r="H7" s="26" t="s">
        <v>725</v>
      </c>
      <c r="I7">
        <v>2</v>
      </c>
    </row>
    <row r="8" spans="4:9" ht="16" thickBot="1" x14ac:dyDescent="0.4">
      <c r="D8" s="22">
        <v>4</v>
      </c>
      <c r="H8" s="26" t="s">
        <v>334</v>
      </c>
      <c r="I8">
        <v>3</v>
      </c>
    </row>
    <row r="9" spans="4:9" ht="16" thickBot="1" x14ac:dyDescent="0.4">
      <c r="D9" s="22">
        <v>5</v>
      </c>
      <c r="H9" s="26" t="s">
        <v>53</v>
      </c>
      <c r="I9">
        <v>4</v>
      </c>
    </row>
    <row r="10" spans="4:9" ht="16" thickBot="1" x14ac:dyDescent="0.4">
      <c r="D10" s="22">
        <v>6</v>
      </c>
      <c r="H10" s="26" t="s">
        <v>726</v>
      </c>
      <c r="I10">
        <v>5</v>
      </c>
    </row>
    <row r="11" spans="4:9" ht="16" thickBot="1" x14ac:dyDescent="0.4">
      <c r="D11" s="22">
        <v>7</v>
      </c>
      <c r="H11" s="26" t="s">
        <v>727</v>
      </c>
      <c r="I11">
        <v>6</v>
      </c>
    </row>
    <row r="12" spans="4:9" ht="16" thickBot="1" x14ac:dyDescent="0.4">
      <c r="D12" s="22">
        <v>8</v>
      </c>
      <c r="H12" s="27" t="s">
        <v>193</v>
      </c>
      <c r="I12">
        <v>7</v>
      </c>
    </row>
    <row r="13" spans="4:9" ht="16" thickBot="1" x14ac:dyDescent="0.4">
      <c r="D13" s="22">
        <v>9</v>
      </c>
      <c r="H13" s="26" t="s">
        <v>728</v>
      </c>
      <c r="I13">
        <v>8</v>
      </c>
    </row>
    <row r="14" spans="4:9" ht="16" thickBot="1" x14ac:dyDescent="0.4">
      <c r="D14" s="22">
        <v>10</v>
      </c>
      <c r="H14" s="26" t="s">
        <v>82</v>
      </c>
      <c r="I14">
        <v>9</v>
      </c>
    </row>
    <row r="15" spans="4:9" ht="16" thickBot="1" x14ac:dyDescent="0.4">
      <c r="D15" s="22">
        <v>11</v>
      </c>
      <c r="H15" s="27" t="s">
        <v>729</v>
      </c>
      <c r="I15">
        <v>10</v>
      </c>
    </row>
    <row r="16" spans="4:9" ht="16" thickBot="1" x14ac:dyDescent="0.4">
      <c r="D16" s="22">
        <v>12</v>
      </c>
      <c r="H16" s="28" t="s">
        <v>396</v>
      </c>
      <c r="I16">
        <v>11</v>
      </c>
    </row>
    <row r="17" spans="4:9" ht="16" thickBot="1" x14ac:dyDescent="0.4">
      <c r="D17" s="22">
        <v>13</v>
      </c>
      <c r="H17" s="26" t="s">
        <v>730</v>
      </c>
      <c r="I17">
        <v>12</v>
      </c>
    </row>
    <row r="18" spans="4:9" ht="16" thickBot="1" x14ac:dyDescent="0.4">
      <c r="D18" s="22">
        <v>14</v>
      </c>
      <c r="H18" s="26" t="s">
        <v>731</v>
      </c>
      <c r="I18">
        <v>13</v>
      </c>
    </row>
    <row r="19" spans="4:9" ht="16" thickBot="1" x14ac:dyDescent="0.4">
      <c r="D19" s="22">
        <v>15</v>
      </c>
      <c r="H19" s="27" t="s">
        <v>732</v>
      </c>
      <c r="I19">
        <v>14</v>
      </c>
    </row>
    <row r="20" spans="4:9" ht="16" thickBot="1" x14ac:dyDescent="0.4">
      <c r="D20" s="22">
        <v>16</v>
      </c>
      <c r="H20" s="26" t="s">
        <v>733</v>
      </c>
      <c r="I20">
        <v>15</v>
      </c>
    </row>
    <row r="21" spans="4:9" ht="16" thickBot="1" x14ac:dyDescent="0.4">
      <c r="D21" s="22">
        <v>17</v>
      </c>
      <c r="H21" s="27" t="s">
        <v>734</v>
      </c>
      <c r="I21">
        <v>16</v>
      </c>
    </row>
    <row r="22" spans="4:9" ht="16" thickBot="1" x14ac:dyDescent="0.4">
      <c r="D22" s="22">
        <v>18</v>
      </c>
      <c r="H22" s="26" t="s">
        <v>735</v>
      </c>
      <c r="I22">
        <v>17</v>
      </c>
    </row>
    <row r="23" spans="4:9" ht="16" thickBot="1" x14ac:dyDescent="0.4">
      <c r="D23" s="22">
        <v>19</v>
      </c>
      <c r="H23" s="26" t="s">
        <v>736</v>
      </c>
      <c r="I23">
        <v>18</v>
      </c>
    </row>
    <row r="24" spans="4:9" ht="16" thickBot="1" x14ac:dyDescent="0.4">
      <c r="D24" s="22">
        <v>20</v>
      </c>
      <c r="H24" s="26" t="s">
        <v>737</v>
      </c>
      <c r="I24">
        <v>19</v>
      </c>
    </row>
    <row r="25" spans="4:9" ht="16" thickBot="1" x14ac:dyDescent="0.4">
      <c r="D25" s="22">
        <v>21</v>
      </c>
      <c r="H25" s="28" t="s">
        <v>135</v>
      </c>
      <c r="I25">
        <v>20</v>
      </c>
    </row>
    <row r="26" spans="4:9" ht="16" thickBot="1" x14ac:dyDescent="0.4">
      <c r="D26" s="22">
        <v>22</v>
      </c>
      <c r="H26" s="26" t="s">
        <v>64</v>
      </c>
      <c r="I26">
        <v>21</v>
      </c>
    </row>
    <row r="27" spans="4:9" ht="16" thickBot="1" x14ac:dyDescent="0.4">
      <c r="D27" s="22">
        <v>23</v>
      </c>
      <c r="H27" s="26" t="s">
        <v>738</v>
      </c>
      <c r="I27">
        <v>22</v>
      </c>
    </row>
    <row r="28" spans="4:9" ht="16" thickBot="1" x14ac:dyDescent="0.4">
      <c r="D28" s="22">
        <v>24</v>
      </c>
      <c r="H28" s="28" t="s">
        <v>267</v>
      </c>
      <c r="I28">
        <v>23</v>
      </c>
    </row>
    <row r="29" spans="4:9" ht="16" thickBot="1" x14ac:dyDescent="0.4">
      <c r="D29" s="22">
        <v>25</v>
      </c>
      <c r="H29" s="26" t="s">
        <v>29</v>
      </c>
      <c r="I29">
        <v>24</v>
      </c>
    </row>
    <row r="30" spans="4:9" ht="16" thickBot="1" x14ac:dyDescent="0.4">
      <c r="D30" s="22">
        <v>26</v>
      </c>
      <c r="H30" s="28" t="s">
        <v>43</v>
      </c>
      <c r="I30">
        <v>25</v>
      </c>
    </row>
    <row r="31" spans="4:9" ht="16" thickBot="1" x14ac:dyDescent="0.4">
      <c r="D31" s="22">
        <v>27</v>
      </c>
      <c r="H31" s="26" t="s">
        <v>739</v>
      </c>
      <c r="I31">
        <v>26</v>
      </c>
    </row>
    <row r="32" spans="4:9" ht="16" thickBot="1" x14ac:dyDescent="0.4">
      <c r="D32" s="22">
        <v>28</v>
      </c>
      <c r="H32" s="26" t="s">
        <v>740</v>
      </c>
      <c r="I32">
        <v>27</v>
      </c>
    </row>
    <row r="33" spans="4:9" ht="16" thickBot="1" x14ac:dyDescent="0.4">
      <c r="D33" s="22">
        <v>29</v>
      </c>
      <c r="H33" s="28" t="s">
        <v>309</v>
      </c>
      <c r="I33">
        <v>28</v>
      </c>
    </row>
    <row r="34" spans="4:9" ht="16" thickBot="1" x14ac:dyDescent="0.4">
      <c r="D34" s="22">
        <v>30</v>
      </c>
      <c r="H34" s="26" t="s">
        <v>741</v>
      </c>
      <c r="I34">
        <v>29</v>
      </c>
    </row>
    <row r="35" spans="4:9" ht="16" thickBot="1" x14ac:dyDescent="0.4">
      <c r="D35" s="22">
        <v>31</v>
      </c>
      <c r="H35" s="27" t="s">
        <v>117</v>
      </c>
      <c r="I35">
        <v>30</v>
      </c>
    </row>
    <row r="36" spans="4:9" ht="16" thickBot="1" x14ac:dyDescent="0.4">
      <c r="D36" s="22">
        <v>32</v>
      </c>
      <c r="H36" s="26" t="s">
        <v>86</v>
      </c>
      <c r="I36">
        <v>31</v>
      </c>
    </row>
    <row r="37" spans="4:9" ht="16" thickBot="1" x14ac:dyDescent="0.4">
      <c r="D37" s="22">
        <v>33</v>
      </c>
      <c r="H37" s="26" t="s">
        <v>742</v>
      </c>
      <c r="I37">
        <v>32</v>
      </c>
    </row>
    <row r="38" spans="4:9" ht="16" thickBot="1" x14ac:dyDescent="0.4">
      <c r="D38" s="22">
        <v>34</v>
      </c>
      <c r="H38" s="28" t="s">
        <v>304</v>
      </c>
      <c r="I38">
        <v>33</v>
      </c>
    </row>
    <row r="39" spans="4:9" ht="16" thickBot="1" x14ac:dyDescent="0.4">
      <c r="D39" s="22">
        <v>35</v>
      </c>
      <c r="H39" s="26" t="s">
        <v>743</v>
      </c>
      <c r="I39">
        <v>34</v>
      </c>
    </row>
    <row r="40" spans="4:9" ht="16" thickBot="1" x14ac:dyDescent="0.4">
      <c r="D40" s="22">
        <v>36</v>
      </c>
      <c r="H40" s="28" t="s">
        <v>744</v>
      </c>
      <c r="I40">
        <v>35</v>
      </c>
    </row>
    <row r="41" spans="4:9" ht="16" thickBot="1" x14ac:dyDescent="0.4">
      <c r="D41" s="22">
        <v>37</v>
      </c>
      <c r="H41" s="28" t="s">
        <v>745</v>
      </c>
      <c r="I41">
        <v>36</v>
      </c>
    </row>
    <row r="42" spans="4:9" ht="16" thickBot="1" x14ac:dyDescent="0.4">
      <c r="D42" s="22">
        <v>38</v>
      </c>
      <c r="H42" s="26" t="s">
        <v>746</v>
      </c>
      <c r="I42">
        <v>37</v>
      </c>
    </row>
    <row r="43" spans="4:9" ht="16" thickBot="1" x14ac:dyDescent="0.4">
      <c r="D43" s="22">
        <v>39</v>
      </c>
      <c r="H43" s="28" t="s">
        <v>370</v>
      </c>
      <c r="I43">
        <v>38</v>
      </c>
    </row>
    <row r="44" spans="4:9" ht="16" thickBot="1" x14ac:dyDescent="0.4">
      <c r="D44" s="22">
        <v>40</v>
      </c>
      <c r="H44" s="26" t="s">
        <v>62</v>
      </c>
      <c r="I44">
        <v>39</v>
      </c>
    </row>
    <row r="45" spans="4:9" ht="16" thickBot="1" x14ac:dyDescent="0.4">
      <c r="D45" s="22">
        <v>41</v>
      </c>
      <c r="H45" s="28" t="s">
        <v>747</v>
      </c>
      <c r="I45">
        <v>40</v>
      </c>
    </row>
    <row r="46" spans="4:9" ht="16" thickBot="1" x14ac:dyDescent="0.4">
      <c r="D46" s="22">
        <v>42</v>
      </c>
      <c r="H46" s="28" t="s">
        <v>93</v>
      </c>
      <c r="I46">
        <v>41</v>
      </c>
    </row>
    <row r="47" spans="4:9" ht="16" thickBot="1" x14ac:dyDescent="0.4">
      <c r="D47" s="22">
        <v>43</v>
      </c>
      <c r="H47" s="28" t="s">
        <v>299</v>
      </c>
      <c r="I47">
        <v>42</v>
      </c>
    </row>
    <row r="48" spans="4:9" ht="16" thickBot="1" x14ac:dyDescent="0.4">
      <c r="D48" s="22">
        <v>44</v>
      </c>
      <c r="H48" s="26" t="s">
        <v>90</v>
      </c>
      <c r="I48">
        <v>43</v>
      </c>
    </row>
    <row r="49" spans="4:9" ht="16" thickBot="1" x14ac:dyDescent="0.4">
      <c r="D49" s="22">
        <v>45</v>
      </c>
      <c r="H49" s="28" t="s">
        <v>106</v>
      </c>
      <c r="I49">
        <v>44</v>
      </c>
    </row>
    <row r="50" spans="4:9" ht="16" thickBot="1" x14ac:dyDescent="0.4">
      <c r="D50" s="22">
        <v>46</v>
      </c>
      <c r="H50" s="26" t="s">
        <v>202</v>
      </c>
      <c r="I50">
        <v>45</v>
      </c>
    </row>
    <row r="51" spans="4:9" ht="16" thickBot="1" x14ac:dyDescent="0.4">
      <c r="D51" s="22">
        <v>47</v>
      </c>
      <c r="H51" s="26" t="s">
        <v>68</v>
      </c>
      <c r="I51">
        <v>46</v>
      </c>
    </row>
    <row r="52" spans="4:9" ht="16" thickBot="1" x14ac:dyDescent="0.4">
      <c r="D52" s="22">
        <v>48</v>
      </c>
      <c r="H52" s="26" t="s">
        <v>748</v>
      </c>
      <c r="I52">
        <v>47</v>
      </c>
    </row>
    <row r="53" spans="4:9" ht="16" thickBot="1" x14ac:dyDescent="0.4">
      <c r="D53" s="22">
        <v>49</v>
      </c>
      <c r="H53" s="28" t="s">
        <v>749</v>
      </c>
      <c r="I53">
        <v>48</v>
      </c>
    </row>
    <row r="54" spans="4:9" ht="16" thickBot="1" x14ac:dyDescent="0.4">
      <c r="D54" s="22">
        <v>50</v>
      </c>
      <c r="H54" s="26" t="s">
        <v>750</v>
      </c>
      <c r="I54">
        <v>49</v>
      </c>
    </row>
    <row r="55" spans="4:9" ht="16" thickBot="1" x14ac:dyDescent="0.4">
      <c r="D55" s="22">
        <v>51</v>
      </c>
      <c r="H55" s="26" t="s">
        <v>384</v>
      </c>
      <c r="I55">
        <v>50</v>
      </c>
    </row>
    <row r="56" spans="4:9" ht="16" thickBot="1" x14ac:dyDescent="0.4">
      <c r="D56" s="22">
        <v>52</v>
      </c>
      <c r="H56" s="26" t="s">
        <v>751</v>
      </c>
      <c r="I56">
        <v>51</v>
      </c>
    </row>
    <row r="57" spans="4:9" ht="16" thickBot="1" x14ac:dyDescent="0.4">
      <c r="D57" s="22">
        <v>53</v>
      </c>
      <c r="H57" s="28" t="s">
        <v>73</v>
      </c>
      <c r="I57">
        <v>52</v>
      </c>
    </row>
    <row r="58" spans="4:9" ht="16" thickBot="1" x14ac:dyDescent="0.4">
      <c r="D58" s="22">
        <v>54</v>
      </c>
      <c r="H58" s="26" t="s">
        <v>752</v>
      </c>
      <c r="I58">
        <v>53</v>
      </c>
    </row>
    <row r="59" spans="4:9" ht="16" thickBot="1" x14ac:dyDescent="0.4">
      <c r="D59" s="22">
        <v>55</v>
      </c>
      <c r="H59" s="27" t="s">
        <v>313</v>
      </c>
      <c r="I59">
        <v>54</v>
      </c>
    </row>
    <row r="60" spans="4:9" ht="16" thickBot="1" x14ac:dyDescent="0.4">
      <c r="D60" s="22">
        <v>56</v>
      </c>
      <c r="H60" s="29" t="s">
        <v>394</v>
      </c>
      <c r="I60">
        <v>55</v>
      </c>
    </row>
    <row r="61" spans="4:9" ht="16" thickBot="1" x14ac:dyDescent="0.4">
      <c r="D61" s="22">
        <v>57</v>
      </c>
      <c r="H61" s="26" t="s">
        <v>753</v>
      </c>
      <c r="I61">
        <v>56</v>
      </c>
    </row>
    <row r="62" spans="4:9" ht="16" thickBot="1" x14ac:dyDescent="0.4">
      <c r="D62" s="22">
        <v>58</v>
      </c>
      <c r="H62" s="28" t="s">
        <v>225</v>
      </c>
      <c r="I62">
        <v>57</v>
      </c>
    </row>
    <row r="63" spans="4:9" ht="16" thickBot="1" x14ac:dyDescent="0.4">
      <c r="D63" s="22">
        <v>59</v>
      </c>
      <c r="H63" s="28" t="s">
        <v>250</v>
      </c>
      <c r="I63">
        <v>58</v>
      </c>
    </row>
    <row r="64" spans="4:9" ht="16" thickBot="1" x14ac:dyDescent="0.4">
      <c r="D64" s="22">
        <v>60</v>
      </c>
      <c r="H64" s="28" t="s">
        <v>754</v>
      </c>
      <c r="I64">
        <v>59</v>
      </c>
    </row>
    <row r="65" spans="4:9" ht="16" thickBot="1" x14ac:dyDescent="0.4">
      <c r="D65" s="22">
        <v>61</v>
      </c>
      <c r="H65" s="28" t="s">
        <v>755</v>
      </c>
      <c r="I65">
        <v>60</v>
      </c>
    </row>
    <row r="66" spans="4:9" ht="16" thickBot="1" x14ac:dyDescent="0.4">
      <c r="D66" s="22">
        <v>62</v>
      </c>
      <c r="H66" s="28" t="s">
        <v>756</v>
      </c>
      <c r="I66">
        <v>61</v>
      </c>
    </row>
    <row r="67" spans="4:9" ht="16" thickBot="1" x14ac:dyDescent="0.4">
      <c r="D67" s="22">
        <v>63</v>
      </c>
      <c r="H67" s="29" t="s">
        <v>411</v>
      </c>
      <c r="I67">
        <v>62</v>
      </c>
    </row>
    <row r="68" spans="4:9" ht="16" thickBot="1" x14ac:dyDescent="0.4">
      <c r="D68" s="22">
        <v>64</v>
      </c>
      <c r="H68" s="28" t="s">
        <v>246</v>
      </c>
      <c r="I68">
        <v>63</v>
      </c>
    </row>
    <row r="69" spans="4:9" ht="16" thickBot="1" x14ac:dyDescent="0.4">
      <c r="D69" s="22">
        <v>65</v>
      </c>
      <c r="H69" s="28" t="s">
        <v>757</v>
      </c>
      <c r="I69">
        <v>64</v>
      </c>
    </row>
    <row r="70" spans="4:9" ht="16" thickBot="1" x14ac:dyDescent="0.4">
      <c r="D70" s="22">
        <v>66</v>
      </c>
      <c r="H70" s="29" t="s">
        <v>280</v>
      </c>
      <c r="I70">
        <v>65</v>
      </c>
    </row>
    <row r="71" spans="4:9" ht="16" thickBot="1" x14ac:dyDescent="0.4">
      <c r="D71" s="22">
        <v>67</v>
      </c>
      <c r="H71" s="28" t="s">
        <v>758</v>
      </c>
      <c r="I71">
        <v>66</v>
      </c>
    </row>
    <row r="72" spans="4:9" ht="16" thickBot="1" x14ac:dyDescent="0.4">
      <c r="D72" s="22">
        <v>68</v>
      </c>
      <c r="H72" s="29" t="s">
        <v>759</v>
      </c>
      <c r="I72">
        <v>67</v>
      </c>
    </row>
    <row r="73" spans="4:9" ht="16" thickBot="1" x14ac:dyDescent="0.4">
      <c r="D73" s="22">
        <v>69</v>
      </c>
      <c r="H73" s="26" t="s">
        <v>48</v>
      </c>
      <c r="I73">
        <v>68</v>
      </c>
    </row>
    <row r="74" spans="4:9" ht="16" thickBot="1" x14ac:dyDescent="0.4">
      <c r="D74" s="22">
        <v>70</v>
      </c>
      <c r="H74" s="26" t="s">
        <v>164</v>
      </c>
      <c r="I74">
        <v>69</v>
      </c>
    </row>
    <row r="75" spans="4:9" ht="16" thickBot="1" x14ac:dyDescent="0.4">
      <c r="D75" s="22">
        <v>71</v>
      </c>
      <c r="H75" s="26" t="s">
        <v>143</v>
      </c>
      <c r="I75">
        <v>70</v>
      </c>
    </row>
    <row r="76" spans="4:9" ht="16" thickBot="1" x14ac:dyDescent="0.4">
      <c r="D76" s="22">
        <v>72</v>
      </c>
      <c r="H76" s="28" t="s">
        <v>760</v>
      </c>
      <c r="I76">
        <v>71</v>
      </c>
    </row>
    <row r="77" spans="4:9" ht="16" thickBot="1" x14ac:dyDescent="0.4">
      <c r="D77" s="22">
        <v>73</v>
      </c>
      <c r="H77" s="26" t="s">
        <v>111</v>
      </c>
      <c r="I77">
        <v>72</v>
      </c>
    </row>
    <row r="78" spans="4:9" ht="16" thickBot="1" x14ac:dyDescent="0.4">
      <c r="D78" s="22">
        <v>74</v>
      </c>
      <c r="H78" s="26" t="s">
        <v>348</v>
      </c>
      <c r="I78">
        <v>73</v>
      </c>
    </row>
    <row r="79" spans="4:9" x14ac:dyDescent="0.35">
      <c r="D79" s="23" t="s">
        <v>723</v>
      </c>
      <c r="H79" s="30" t="s">
        <v>338</v>
      </c>
      <c r="I79">
        <v>74</v>
      </c>
    </row>
    <row r="80" spans="4:9" x14ac:dyDescent="0.35">
      <c r="D80" s="24" t="s">
        <v>724</v>
      </c>
      <c r="I80" t="s">
        <v>723</v>
      </c>
    </row>
    <row r="81" spans="4:9" x14ac:dyDescent="0.35">
      <c r="D81" s="24" t="s">
        <v>725</v>
      </c>
      <c r="I81" t="s">
        <v>724</v>
      </c>
    </row>
    <row r="82" spans="4:9" x14ac:dyDescent="0.35">
      <c r="D82" s="24" t="s">
        <v>334</v>
      </c>
      <c r="I82" t="s">
        <v>725</v>
      </c>
    </row>
    <row r="83" spans="4:9" x14ac:dyDescent="0.35">
      <c r="D83" s="24" t="s">
        <v>53</v>
      </c>
      <c r="I83" t="s">
        <v>334</v>
      </c>
    </row>
    <row r="84" spans="4:9" x14ac:dyDescent="0.35">
      <c r="D84" s="24" t="s">
        <v>726</v>
      </c>
      <c r="I84" t="s">
        <v>53</v>
      </c>
    </row>
    <row r="85" spans="4:9" x14ac:dyDescent="0.35">
      <c r="D85" s="24" t="s">
        <v>727</v>
      </c>
      <c r="I85" t="s">
        <v>726</v>
      </c>
    </row>
    <row r="86" spans="4:9" x14ac:dyDescent="0.35">
      <c r="D86" s="24" t="s">
        <v>193</v>
      </c>
      <c r="I86" t="s">
        <v>727</v>
      </c>
    </row>
    <row r="87" spans="4:9" x14ac:dyDescent="0.35">
      <c r="D87" s="24" t="s">
        <v>728</v>
      </c>
      <c r="I87" t="s">
        <v>193</v>
      </c>
    </row>
    <row r="88" spans="4:9" x14ac:dyDescent="0.35">
      <c r="D88" s="24" t="s">
        <v>82</v>
      </c>
      <c r="I88" t="s">
        <v>728</v>
      </c>
    </row>
    <row r="89" spans="4:9" x14ac:dyDescent="0.35">
      <c r="D89" s="24" t="s">
        <v>729</v>
      </c>
      <c r="I89" t="s">
        <v>82</v>
      </c>
    </row>
    <row r="90" spans="4:9" x14ac:dyDescent="0.35">
      <c r="D90" s="24" t="s">
        <v>396</v>
      </c>
      <c r="I90" t="s">
        <v>729</v>
      </c>
    </row>
    <row r="91" spans="4:9" x14ac:dyDescent="0.35">
      <c r="D91" s="24" t="s">
        <v>730</v>
      </c>
      <c r="I91" t="s">
        <v>396</v>
      </c>
    </row>
    <row r="92" spans="4:9" x14ac:dyDescent="0.35">
      <c r="D92" s="24" t="s">
        <v>731</v>
      </c>
      <c r="I92" t="s">
        <v>730</v>
      </c>
    </row>
    <row r="93" spans="4:9" x14ac:dyDescent="0.35">
      <c r="D93" s="24" t="s">
        <v>732</v>
      </c>
      <c r="I93" t="s">
        <v>731</v>
      </c>
    </row>
    <row r="94" spans="4:9" x14ac:dyDescent="0.35">
      <c r="D94" s="24" t="s">
        <v>733</v>
      </c>
      <c r="I94" t="s">
        <v>732</v>
      </c>
    </row>
    <row r="95" spans="4:9" x14ac:dyDescent="0.35">
      <c r="D95" s="24" t="s">
        <v>734</v>
      </c>
      <c r="I95" t="s">
        <v>733</v>
      </c>
    </row>
    <row r="96" spans="4:9" x14ac:dyDescent="0.35">
      <c r="D96" s="24" t="s">
        <v>735</v>
      </c>
      <c r="I96" t="s">
        <v>734</v>
      </c>
    </row>
    <row r="97" spans="4:9" x14ac:dyDescent="0.35">
      <c r="D97" s="24" t="s">
        <v>736</v>
      </c>
      <c r="I97" t="s">
        <v>735</v>
      </c>
    </row>
    <row r="98" spans="4:9" x14ac:dyDescent="0.35">
      <c r="D98" s="24" t="s">
        <v>737</v>
      </c>
      <c r="I98" t="s">
        <v>736</v>
      </c>
    </row>
    <row r="99" spans="4:9" x14ac:dyDescent="0.35">
      <c r="D99" s="24" t="s">
        <v>135</v>
      </c>
      <c r="I99" t="s">
        <v>737</v>
      </c>
    </row>
    <row r="100" spans="4:9" x14ac:dyDescent="0.35">
      <c r="D100" s="24" t="s">
        <v>64</v>
      </c>
      <c r="I100" t="s">
        <v>135</v>
      </c>
    </row>
    <row r="101" spans="4:9" x14ac:dyDescent="0.35">
      <c r="D101" s="24" t="s">
        <v>738</v>
      </c>
      <c r="I101" t="s">
        <v>64</v>
      </c>
    </row>
    <row r="102" spans="4:9" x14ac:dyDescent="0.35">
      <c r="D102" s="24" t="s">
        <v>267</v>
      </c>
      <c r="I102" t="s">
        <v>738</v>
      </c>
    </row>
    <row r="103" spans="4:9" x14ac:dyDescent="0.35">
      <c r="D103" s="24" t="s">
        <v>29</v>
      </c>
      <c r="I103" t="s">
        <v>267</v>
      </c>
    </row>
    <row r="104" spans="4:9" x14ac:dyDescent="0.35">
      <c r="D104" s="24" t="s">
        <v>43</v>
      </c>
      <c r="I104" t="s">
        <v>29</v>
      </c>
    </row>
    <row r="105" spans="4:9" x14ac:dyDescent="0.35">
      <c r="D105" s="24" t="s">
        <v>739</v>
      </c>
      <c r="I105" t="s">
        <v>43</v>
      </c>
    </row>
    <row r="106" spans="4:9" x14ac:dyDescent="0.35">
      <c r="D106" s="24" t="s">
        <v>740</v>
      </c>
      <c r="I106" t="s">
        <v>739</v>
      </c>
    </row>
    <row r="107" spans="4:9" x14ac:dyDescent="0.35">
      <c r="D107" s="24" t="s">
        <v>309</v>
      </c>
      <c r="I107" t="s">
        <v>740</v>
      </c>
    </row>
    <row r="108" spans="4:9" x14ac:dyDescent="0.35">
      <c r="D108" s="24" t="s">
        <v>741</v>
      </c>
      <c r="I108" t="s">
        <v>309</v>
      </c>
    </row>
    <row r="109" spans="4:9" x14ac:dyDescent="0.35">
      <c r="D109" s="24" t="s">
        <v>117</v>
      </c>
      <c r="I109" t="s">
        <v>741</v>
      </c>
    </row>
    <row r="110" spans="4:9" x14ac:dyDescent="0.35">
      <c r="D110" s="24" t="s">
        <v>86</v>
      </c>
      <c r="I110" t="s">
        <v>117</v>
      </c>
    </row>
    <row r="111" spans="4:9" x14ac:dyDescent="0.35">
      <c r="D111" s="24" t="s">
        <v>742</v>
      </c>
      <c r="I111" t="s">
        <v>86</v>
      </c>
    </row>
    <row r="112" spans="4:9" x14ac:dyDescent="0.35">
      <c r="D112" s="24" t="s">
        <v>304</v>
      </c>
      <c r="I112" t="s">
        <v>742</v>
      </c>
    </row>
    <row r="113" spans="4:9" x14ac:dyDescent="0.35">
      <c r="D113" s="24" t="s">
        <v>743</v>
      </c>
      <c r="I113" t="s">
        <v>304</v>
      </c>
    </row>
    <row r="114" spans="4:9" x14ac:dyDescent="0.35">
      <c r="D114" s="24" t="s">
        <v>744</v>
      </c>
      <c r="I114" t="s">
        <v>743</v>
      </c>
    </row>
    <row r="115" spans="4:9" x14ac:dyDescent="0.35">
      <c r="D115" s="24" t="s">
        <v>745</v>
      </c>
      <c r="I115" t="s">
        <v>744</v>
      </c>
    </row>
    <row r="116" spans="4:9" x14ac:dyDescent="0.35">
      <c r="D116" s="24" t="s">
        <v>746</v>
      </c>
      <c r="I116" t="s">
        <v>745</v>
      </c>
    </row>
    <row r="117" spans="4:9" x14ac:dyDescent="0.35">
      <c r="D117" s="24" t="s">
        <v>370</v>
      </c>
      <c r="I117" t="s">
        <v>746</v>
      </c>
    </row>
    <row r="118" spans="4:9" x14ac:dyDescent="0.35">
      <c r="D118" s="24" t="s">
        <v>62</v>
      </c>
      <c r="I118" t="s">
        <v>370</v>
      </c>
    </row>
    <row r="119" spans="4:9" x14ac:dyDescent="0.35">
      <c r="D119" s="24" t="s">
        <v>747</v>
      </c>
      <c r="I119" t="s">
        <v>62</v>
      </c>
    </row>
    <row r="120" spans="4:9" x14ac:dyDescent="0.35">
      <c r="D120" s="24" t="s">
        <v>93</v>
      </c>
      <c r="I120" t="s">
        <v>747</v>
      </c>
    </row>
    <row r="121" spans="4:9" x14ac:dyDescent="0.35">
      <c r="D121" s="24" t="s">
        <v>299</v>
      </c>
      <c r="I121" t="s">
        <v>93</v>
      </c>
    </row>
    <row r="122" spans="4:9" x14ac:dyDescent="0.35">
      <c r="D122" s="24" t="s">
        <v>90</v>
      </c>
      <c r="I122" t="s">
        <v>299</v>
      </c>
    </row>
    <row r="123" spans="4:9" x14ac:dyDescent="0.35">
      <c r="D123" s="24" t="s">
        <v>106</v>
      </c>
      <c r="I123" t="s">
        <v>90</v>
      </c>
    </row>
    <row r="124" spans="4:9" x14ac:dyDescent="0.35">
      <c r="D124" s="24" t="s">
        <v>202</v>
      </c>
      <c r="I124" t="s">
        <v>106</v>
      </c>
    </row>
    <row r="125" spans="4:9" x14ac:dyDescent="0.35">
      <c r="D125" s="24" t="s">
        <v>68</v>
      </c>
      <c r="I125" t="s">
        <v>202</v>
      </c>
    </row>
    <row r="126" spans="4:9" x14ac:dyDescent="0.35">
      <c r="D126" s="24" t="s">
        <v>748</v>
      </c>
      <c r="I126" t="s">
        <v>68</v>
      </c>
    </row>
    <row r="127" spans="4:9" x14ac:dyDescent="0.35">
      <c r="D127" s="24" t="s">
        <v>749</v>
      </c>
      <c r="I127" t="s">
        <v>748</v>
      </c>
    </row>
    <row r="128" spans="4:9" x14ac:dyDescent="0.35">
      <c r="D128" s="24" t="s">
        <v>750</v>
      </c>
      <c r="I128" t="s">
        <v>749</v>
      </c>
    </row>
    <row r="129" spans="4:9" x14ac:dyDescent="0.35">
      <c r="D129" s="24" t="s">
        <v>384</v>
      </c>
      <c r="I129" t="s">
        <v>750</v>
      </c>
    </row>
    <row r="130" spans="4:9" x14ac:dyDescent="0.35">
      <c r="D130" s="24" t="s">
        <v>751</v>
      </c>
      <c r="I130" t="s">
        <v>384</v>
      </c>
    </row>
    <row r="131" spans="4:9" x14ac:dyDescent="0.35">
      <c r="D131" s="24" t="s">
        <v>73</v>
      </c>
      <c r="I131" t="s">
        <v>751</v>
      </c>
    </row>
    <row r="132" spans="4:9" x14ac:dyDescent="0.35">
      <c r="D132" s="24" t="s">
        <v>752</v>
      </c>
      <c r="I132" t="s">
        <v>73</v>
      </c>
    </row>
    <row r="133" spans="4:9" x14ac:dyDescent="0.35">
      <c r="D133" s="24" t="s">
        <v>313</v>
      </c>
      <c r="I133" t="s">
        <v>752</v>
      </c>
    </row>
    <row r="134" spans="4:9" x14ac:dyDescent="0.35">
      <c r="D134" s="24" t="s">
        <v>394</v>
      </c>
      <c r="I134" t="s">
        <v>313</v>
      </c>
    </row>
    <row r="135" spans="4:9" x14ac:dyDescent="0.35">
      <c r="D135" s="24" t="s">
        <v>753</v>
      </c>
      <c r="I135" t="s">
        <v>394</v>
      </c>
    </row>
    <row r="136" spans="4:9" x14ac:dyDescent="0.35">
      <c r="D136" s="24" t="s">
        <v>225</v>
      </c>
      <c r="I136" t="s">
        <v>753</v>
      </c>
    </row>
    <row r="137" spans="4:9" x14ac:dyDescent="0.35">
      <c r="D137" s="24" t="s">
        <v>250</v>
      </c>
      <c r="I137" t="s">
        <v>225</v>
      </c>
    </row>
    <row r="138" spans="4:9" x14ac:dyDescent="0.35">
      <c r="D138" s="24" t="s">
        <v>754</v>
      </c>
      <c r="I138" t="s">
        <v>250</v>
      </c>
    </row>
    <row r="139" spans="4:9" x14ac:dyDescent="0.35">
      <c r="D139" s="24" t="s">
        <v>755</v>
      </c>
      <c r="I139" t="s">
        <v>754</v>
      </c>
    </row>
    <row r="140" spans="4:9" x14ac:dyDescent="0.35">
      <c r="D140" s="24" t="s">
        <v>756</v>
      </c>
      <c r="I140" t="s">
        <v>755</v>
      </c>
    </row>
    <row r="141" spans="4:9" x14ac:dyDescent="0.35">
      <c r="D141" s="24" t="s">
        <v>411</v>
      </c>
      <c r="I141" t="s">
        <v>756</v>
      </c>
    </row>
    <row r="142" spans="4:9" x14ac:dyDescent="0.35">
      <c r="D142" s="24" t="s">
        <v>246</v>
      </c>
      <c r="I142" t="s">
        <v>411</v>
      </c>
    </row>
    <row r="143" spans="4:9" x14ac:dyDescent="0.35">
      <c r="D143" s="24" t="s">
        <v>757</v>
      </c>
      <c r="I143" t="s">
        <v>246</v>
      </c>
    </row>
    <row r="144" spans="4:9" x14ac:dyDescent="0.35">
      <c r="D144" s="24" t="s">
        <v>280</v>
      </c>
      <c r="I144" t="s">
        <v>757</v>
      </c>
    </row>
    <row r="145" spans="4:9" x14ac:dyDescent="0.35">
      <c r="D145" s="24" t="s">
        <v>758</v>
      </c>
      <c r="I145" t="s">
        <v>280</v>
      </c>
    </row>
    <row r="146" spans="4:9" x14ac:dyDescent="0.35">
      <c r="D146" s="24" t="s">
        <v>759</v>
      </c>
      <c r="I146" t="s">
        <v>758</v>
      </c>
    </row>
    <row r="147" spans="4:9" x14ac:dyDescent="0.35">
      <c r="D147" s="24" t="s">
        <v>48</v>
      </c>
      <c r="I147" t="s">
        <v>759</v>
      </c>
    </row>
    <row r="148" spans="4:9" x14ac:dyDescent="0.35">
      <c r="D148" s="24" t="s">
        <v>164</v>
      </c>
      <c r="I148" t="s">
        <v>48</v>
      </c>
    </row>
    <row r="149" spans="4:9" x14ac:dyDescent="0.35">
      <c r="D149" s="24" t="s">
        <v>143</v>
      </c>
      <c r="I149" t="s">
        <v>164</v>
      </c>
    </row>
    <row r="150" spans="4:9" x14ac:dyDescent="0.35">
      <c r="D150" s="24" t="s">
        <v>760</v>
      </c>
      <c r="I150" t="s">
        <v>143</v>
      </c>
    </row>
    <row r="151" spans="4:9" x14ac:dyDescent="0.35">
      <c r="D151" s="24" t="s">
        <v>111</v>
      </c>
      <c r="I151" t="s">
        <v>760</v>
      </c>
    </row>
    <row r="152" spans="4:9" x14ac:dyDescent="0.35">
      <c r="D152" s="24" t="s">
        <v>348</v>
      </c>
      <c r="I152" t="s">
        <v>111</v>
      </c>
    </row>
    <row r="153" spans="4:9" x14ac:dyDescent="0.35">
      <c r="D153" s="24" t="s">
        <v>338</v>
      </c>
      <c r="I153" t="s">
        <v>348</v>
      </c>
    </row>
    <row r="154" spans="4:9" x14ac:dyDescent="0.35">
      <c r="I154" t="s">
        <v>338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C09F-FB42-43BC-8564-F56FF43631A1}">
  <dimension ref="A1:H53"/>
  <sheetViews>
    <sheetView topLeftCell="A28" zoomScaleNormal="100" workbookViewId="0">
      <selection activeCell="D55" sqref="D55"/>
    </sheetView>
  </sheetViews>
  <sheetFormatPr defaultColWidth="10.9140625" defaultRowHeight="15.5" x14ac:dyDescent="0.35"/>
  <cols>
    <col min="1" max="1" width="2.4140625" style="1" customWidth="1"/>
    <col min="2" max="2" width="26.9140625" style="1" customWidth="1"/>
    <col min="3" max="3" width="18.4140625" style="1" bestFit="1" customWidth="1"/>
    <col min="4" max="4" width="32.5" style="1" customWidth="1"/>
    <col min="5" max="5" width="1.9140625" style="1" customWidth="1"/>
    <col min="6" max="6" width="14.58203125" style="1" customWidth="1"/>
    <col min="7" max="8" width="20.4140625" style="1" bestFit="1" customWidth="1"/>
    <col min="9" max="16384" width="10.9140625" style="1"/>
  </cols>
  <sheetData>
    <row r="1" spans="1:8" x14ac:dyDescent="0.35">
      <c r="A1" s="85" t="s">
        <v>761</v>
      </c>
      <c r="B1" s="85"/>
      <c r="C1" s="85"/>
      <c r="D1" s="85"/>
      <c r="E1" s="85"/>
    </row>
    <row r="2" spans="1:8" x14ac:dyDescent="0.35">
      <c r="A2" s="85" t="s">
        <v>762</v>
      </c>
      <c r="B2" s="85"/>
      <c r="C2" s="85"/>
      <c r="D2" s="85"/>
    </row>
    <row r="3" spans="1:8" x14ac:dyDescent="0.35">
      <c r="A3" s="85" t="s">
        <v>763</v>
      </c>
      <c r="B3" s="85"/>
      <c r="C3" s="85"/>
      <c r="D3" s="85"/>
    </row>
    <row r="6" spans="1:8" ht="18" x14ac:dyDescent="0.6">
      <c r="B6" s="3" t="s">
        <v>467</v>
      </c>
      <c r="C6" s="2" t="s">
        <v>764</v>
      </c>
      <c r="D6" s="2" t="s">
        <v>464</v>
      </c>
    </row>
    <row r="7" spans="1:8" x14ac:dyDescent="0.35">
      <c r="B7" s="1" t="s">
        <v>765</v>
      </c>
      <c r="C7" s="1" t="s">
        <v>502</v>
      </c>
      <c r="D7" s="1" t="s">
        <v>504</v>
      </c>
    </row>
    <row r="8" spans="1:8" x14ac:dyDescent="0.35">
      <c r="B8" s="1" t="s">
        <v>765</v>
      </c>
      <c r="C8" s="1" t="s">
        <v>766</v>
      </c>
      <c r="D8" s="8" t="s">
        <v>767</v>
      </c>
    </row>
    <row r="9" spans="1:8" x14ac:dyDescent="0.35">
      <c r="B9" s="1" t="s">
        <v>768</v>
      </c>
      <c r="C9" s="1" t="s">
        <v>769</v>
      </c>
      <c r="D9" s="8" t="s">
        <v>770</v>
      </c>
      <c r="F9" s="8"/>
      <c r="H9" s="8"/>
    </row>
    <row r="10" spans="1:8" x14ac:dyDescent="0.35">
      <c r="B10" s="1" t="s">
        <v>768</v>
      </c>
      <c r="C10" s="1" t="s">
        <v>771</v>
      </c>
      <c r="D10" s="8" t="s">
        <v>772</v>
      </c>
      <c r="F10" s="8"/>
      <c r="H10" s="8"/>
    </row>
    <row r="11" spans="1:8" x14ac:dyDescent="0.35">
      <c r="B11" s="1" t="s">
        <v>768</v>
      </c>
      <c r="C11" s="1" t="s">
        <v>773</v>
      </c>
      <c r="D11" s="8" t="s">
        <v>774</v>
      </c>
    </row>
    <row r="12" spans="1:8" x14ac:dyDescent="0.35">
      <c r="B12" s="1" t="s">
        <v>775</v>
      </c>
      <c r="C12" s="1" t="s">
        <v>776</v>
      </c>
      <c r="D12" s="8" t="s">
        <v>633</v>
      </c>
    </row>
    <row r="13" spans="1:8" x14ac:dyDescent="0.35">
      <c r="B13" s="1" t="s">
        <v>775</v>
      </c>
      <c r="C13" s="1" t="s">
        <v>777</v>
      </c>
      <c r="D13" s="8" t="s">
        <v>778</v>
      </c>
    </row>
    <row r="14" spans="1:8" ht="18" customHeight="1" x14ac:dyDescent="0.35">
      <c r="B14" s="1" t="s">
        <v>779</v>
      </c>
      <c r="C14" s="1" t="s">
        <v>780</v>
      </c>
      <c r="D14" s="8" t="s">
        <v>781</v>
      </c>
    </row>
    <row r="15" spans="1:8" x14ac:dyDescent="0.35">
      <c r="B15" s="1" t="s">
        <v>512</v>
      </c>
      <c r="C15" s="1" t="s">
        <v>782</v>
      </c>
      <c r="D15" s="8" t="s">
        <v>783</v>
      </c>
    </row>
    <row r="16" spans="1:8" x14ac:dyDescent="0.35">
      <c r="B16" s="1" t="s">
        <v>512</v>
      </c>
      <c r="C16" s="1" t="s">
        <v>784</v>
      </c>
      <c r="D16" s="8" t="s">
        <v>785</v>
      </c>
    </row>
    <row r="17" spans="2:7" x14ac:dyDescent="0.35">
      <c r="B17" s="1" t="s">
        <v>519</v>
      </c>
      <c r="C17" s="1" t="s">
        <v>786</v>
      </c>
      <c r="D17" s="8" t="s">
        <v>787</v>
      </c>
    </row>
    <row r="18" spans="2:7" x14ac:dyDescent="0.35">
      <c r="B18" s="1" t="s">
        <v>519</v>
      </c>
      <c r="C18" s="1" t="s">
        <v>788</v>
      </c>
      <c r="D18" s="8" t="s">
        <v>789</v>
      </c>
    </row>
    <row r="19" spans="2:7" x14ac:dyDescent="0.35">
      <c r="B19" s="1" t="s">
        <v>519</v>
      </c>
      <c r="C19" s="1" t="s">
        <v>790</v>
      </c>
      <c r="D19" s="8" t="s">
        <v>791</v>
      </c>
    </row>
    <row r="20" spans="2:7" x14ac:dyDescent="0.35">
      <c r="B20" s="1" t="s">
        <v>530</v>
      </c>
      <c r="C20" s="1" t="s">
        <v>792</v>
      </c>
      <c r="D20" s="8" t="s">
        <v>793</v>
      </c>
    </row>
    <row r="21" spans="2:7" x14ac:dyDescent="0.35">
      <c r="B21" s="1" t="s">
        <v>794</v>
      </c>
      <c r="C21" s="1" t="s">
        <v>795</v>
      </c>
      <c r="D21" s="8" t="s">
        <v>542</v>
      </c>
    </row>
    <row r="22" spans="2:7" x14ac:dyDescent="0.35">
      <c r="B22" s="1" t="s">
        <v>794</v>
      </c>
      <c r="C22" s="1" t="s">
        <v>796</v>
      </c>
      <c r="D22" s="8" t="s">
        <v>797</v>
      </c>
    </row>
    <row r="23" spans="2:7" x14ac:dyDescent="0.35">
      <c r="B23" s="1" t="s">
        <v>798</v>
      </c>
      <c r="C23" s="1" t="s">
        <v>799</v>
      </c>
      <c r="D23" s="8" t="s">
        <v>800</v>
      </c>
      <c r="G23" s="8"/>
    </row>
    <row r="24" spans="2:7" x14ac:dyDescent="0.35">
      <c r="B24" s="1" t="s">
        <v>798</v>
      </c>
      <c r="C24" s="1" t="s">
        <v>801</v>
      </c>
      <c r="D24" s="8" t="s">
        <v>802</v>
      </c>
    </row>
    <row r="25" spans="2:7" x14ac:dyDescent="0.35">
      <c r="B25" s="1" t="s">
        <v>803</v>
      </c>
      <c r="C25" s="1" t="s">
        <v>804</v>
      </c>
      <c r="D25" s="8" t="s">
        <v>805</v>
      </c>
    </row>
    <row r="26" spans="2:7" x14ac:dyDescent="0.35">
      <c r="B26" s="1" t="s">
        <v>803</v>
      </c>
      <c r="C26" s="1" t="s">
        <v>806</v>
      </c>
      <c r="D26" s="8" t="s">
        <v>807</v>
      </c>
    </row>
    <row r="27" spans="2:7" x14ac:dyDescent="0.35">
      <c r="B27" s="1" t="s">
        <v>803</v>
      </c>
      <c r="C27" s="1" t="s">
        <v>808</v>
      </c>
      <c r="D27" s="8" t="s">
        <v>809</v>
      </c>
    </row>
    <row r="28" spans="2:7" x14ac:dyDescent="0.35">
      <c r="B28" s="1" t="s">
        <v>563</v>
      </c>
      <c r="C28" s="1" t="s">
        <v>810</v>
      </c>
      <c r="D28" s="8" t="s">
        <v>811</v>
      </c>
    </row>
    <row r="29" spans="2:7" x14ac:dyDescent="0.35">
      <c r="B29" s="1" t="s">
        <v>563</v>
      </c>
      <c r="C29" s="1" t="s">
        <v>812</v>
      </c>
      <c r="D29" s="8" t="s">
        <v>813</v>
      </c>
    </row>
    <row r="30" spans="2:7" ht="15" customHeight="1" x14ac:dyDescent="0.35">
      <c r="B30" s="1" t="s">
        <v>814</v>
      </c>
      <c r="C30" s="1" t="s">
        <v>815</v>
      </c>
      <c r="D30" s="8" t="s">
        <v>816</v>
      </c>
    </row>
    <row r="31" spans="2:7" x14ac:dyDescent="0.35">
      <c r="B31" s="1" t="s">
        <v>814</v>
      </c>
      <c r="C31" s="1" t="s">
        <v>817</v>
      </c>
      <c r="D31" s="8" t="s">
        <v>818</v>
      </c>
    </row>
    <row r="32" spans="2:7" ht="18" customHeight="1" x14ac:dyDescent="0.35">
      <c r="B32" s="1" t="s">
        <v>814</v>
      </c>
      <c r="C32" s="1" t="s">
        <v>596</v>
      </c>
      <c r="D32" s="8" t="s">
        <v>598</v>
      </c>
    </row>
    <row r="33" spans="2:8" x14ac:dyDescent="0.35">
      <c r="B33" s="1" t="s">
        <v>814</v>
      </c>
      <c r="C33" s="1" t="s">
        <v>819</v>
      </c>
      <c r="D33" s="8" t="s">
        <v>820</v>
      </c>
      <c r="H33" s="8"/>
    </row>
    <row r="34" spans="2:8" x14ac:dyDescent="0.35">
      <c r="B34" s="1" t="s">
        <v>814</v>
      </c>
      <c r="C34" s="1" t="s">
        <v>821</v>
      </c>
      <c r="D34" s="8" t="s">
        <v>822</v>
      </c>
    </row>
    <row r="35" spans="2:8" ht="16.5" customHeight="1" x14ac:dyDescent="0.35">
      <c r="B35" s="1" t="s">
        <v>814</v>
      </c>
      <c r="C35" s="1" t="s">
        <v>823</v>
      </c>
      <c r="D35" s="8" t="s">
        <v>824</v>
      </c>
    </row>
    <row r="36" spans="2:8" x14ac:dyDescent="0.35">
      <c r="B36" s="1" t="s">
        <v>825</v>
      </c>
      <c r="C36" s="1" t="s">
        <v>826</v>
      </c>
      <c r="D36" s="8" t="s">
        <v>827</v>
      </c>
    </row>
    <row r="37" spans="2:8" x14ac:dyDescent="0.35">
      <c r="B37" s="1" t="s">
        <v>828</v>
      </c>
      <c r="C37" s="1" t="s">
        <v>829</v>
      </c>
      <c r="D37" s="8" t="s">
        <v>830</v>
      </c>
    </row>
    <row r="38" spans="2:8" x14ac:dyDescent="0.35">
      <c r="B38" s="1" t="s">
        <v>604</v>
      </c>
      <c r="C38" s="1" t="s">
        <v>831</v>
      </c>
      <c r="D38" s="8" t="s">
        <v>832</v>
      </c>
    </row>
    <row r="39" spans="2:8" x14ac:dyDescent="0.35">
      <c r="B39" s="1" t="s">
        <v>604</v>
      </c>
      <c r="C39" s="1" t="s">
        <v>833</v>
      </c>
      <c r="D39" s="8" t="s">
        <v>834</v>
      </c>
    </row>
    <row r="40" spans="2:8" x14ac:dyDescent="0.35">
      <c r="B40" s="1" t="s">
        <v>604</v>
      </c>
      <c r="C40" s="1" t="s">
        <v>835</v>
      </c>
      <c r="D40" s="8" t="s">
        <v>836</v>
      </c>
    </row>
    <row r="41" spans="2:8" x14ac:dyDescent="0.35">
      <c r="B41" s="1" t="s">
        <v>617</v>
      </c>
      <c r="C41" s="1" t="s">
        <v>837</v>
      </c>
      <c r="D41" s="8" t="s">
        <v>622</v>
      </c>
    </row>
    <row r="42" spans="2:8" x14ac:dyDescent="0.35">
      <c r="B42" s="1" t="s">
        <v>648</v>
      </c>
      <c r="C42" s="1" t="s">
        <v>838</v>
      </c>
      <c r="D42" s="8" t="s">
        <v>839</v>
      </c>
    </row>
    <row r="43" spans="2:8" x14ac:dyDescent="0.35">
      <c r="B43" s="1" t="s">
        <v>840</v>
      </c>
      <c r="C43" s="1" t="s">
        <v>841</v>
      </c>
      <c r="D43" s="8" t="s">
        <v>842</v>
      </c>
    </row>
    <row r="44" spans="2:8" x14ac:dyDescent="0.35">
      <c r="B44" s="1" t="s">
        <v>840</v>
      </c>
      <c r="C44" s="1" t="s">
        <v>843</v>
      </c>
      <c r="D44" s="8" t="s">
        <v>844</v>
      </c>
    </row>
    <row r="45" spans="2:8" x14ac:dyDescent="0.35">
      <c r="B45" s="1" t="s">
        <v>661</v>
      </c>
      <c r="C45" s="1" t="s">
        <v>845</v>
      </c>
      <c r="D45" s="8" t="s">
        <v>846</v>
      </c>
    </row>
    <row r="46" spans="2:8" x14ac:dyDescent="0.35">
      <c r="B46" s="1" t="s">
        <v>847</v>
      </c>
      <c r="C46" s="1" t="s">
        <v>848</v>
      </c>
      <c r="D46" s="8" t="s">
        <v>849</v>
      </c>
    </row>
    <row r="47" spans="2:8" x14ac:dyDescent="0.35">
      <c r="B47" s="1" t="s">
        <v>847</v>
      </c>
      <c r="C47" s="1" t="s">
        <v>850</v>
      </c>
      <c r="D47" s="8" t="s">
        <v>851</v>
      </c>
    </row>
    <row r="48" spans="2:8" x14ac:dyDescent="0.35">
      <c r="B48" s="1" t="s">
        <v>688</v>
      </c>
      <c r="C48" s="1" t="s">
        <v>852</v>
      </c>
      <c r="D48" s="8" t="s">
        <v>628</v>
      </c>
    </row>
    <row r="49" spans="2:4" x14ac:dyDescent="0.35">
      <c r="B49" s="1" t="s">
        <v>853</v>
      </c>
      <c r="C49" s="1" t="s">
        <v>854</v>
      </c>
      <c r="D49" s="1" t="s">
        <v>855</v>
      </c>
    </row>
    <row r="50" spans="2:4" x14ac:dyDescent="0.35">
      <c r="B50" s="1" t="s">
        <v>853</v>
      </c>
      <c r="C50" s="1" t="s">
        <v>856</v>
      </c>
      <c r="D50" s="1" t="s">
        <v>857</v>
      </c>
    </row>
    <row r="51" spans="2:4" x14ac:dyDescent="0.35">
      <c r="B51" s="1" t="s">
        <v>853</v>
      </c>
      <c r="C51" s="1" t="s">
        <v>858</v>
      </c>
      <c r="D51" s="1" t="s">
        <v>859</v>
      </c>
    </row>
    <row r="52" spans="2:4" x14ac:dyDescent="0.35">
      <c r="B52" s="1" t="s">
        <v>853</v>
      </c>
      <c r="C52" s="1" t="s">
        <v>860</v>
      </c>
      <c r="D52" s="1" t="s">
        <v>861</v>
      </c>
    </row>
    <row r="53" spans="2:4" x14ac:dyDescent="0.35">
      <c r="B53" s="1" t="s">
        <v>712</v>
      </c>
      <c r="C53" s="1" t="s">
        <v>719</v>
      </c>
      <c r="D53" s="1" t="s">
        <v>721</v>
      </c>
    </row>
  </sheetData>
  <mergeCells count="3">
    <mergeCell ref="A1:E1"/>
    <mergeCell ref="A2:D2"/>
    <mergeCell ref="A3:D3"/>
  </mergeCells>
  <hyperlinks>
    <hyperlink ref="D41" r:id="rId1" xr:uid="{DF09B1C8-1080-4075-B55C-0D462C73E7DB}"/>
  </hyperlinks>
  <pageMargins left="0.7" right="0.7" top="0.75" bottom="0.75" header="0.3" footer="0.3"/>
  <pageSetup orientation="landscape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75F64-634B-44D2-B3C1-979D564DBF0D}">
  <dimension ref="A1:L35"/>
  <sheetViews>
    <sheetView zoomScaleNormal="100" workbookViewId="0">
      <selection activeCell="J9" sqref="J9"/>
    </sheetView>
  </sheetViews>
  <sheetFormatPr defaultRowHeight="15.5" x14ac:dyDescent="0.35"/>
  <cols>
    <col min="1" max="1" width="9.4140625" customWidth="1"/>
    <col min="2" max="2" width="18" style="18" customWidth="1"/>
    <col min="3" max="3" width="10.4140625" bestFit="1" customWidth="1"/>
    <col min="4" max="4" width="18.9140625" style="18" customWidth="1"/>
    <col min="5" max="5" width="59.58203125" bestFit="1" customWidth="1"/>
    <col min="6" max="6" width="16" bestFit="1" customWidth="1"/>
    <col min="7" max="7" width="19.5" customWidth="1"/>
    <col min="8" max="8" width="9.58203125" style="15" bestFit="1" customWidth="1"/>
    <col min="9" max="9" width="20.9140625" bestFit="1" customWidth="1"/>
    <col min="10" max="10" width="26" bestFit="1" customWidth="1"/>
    <col min="11" max="11" width="13.58203125" bestFit="1" customWidth="1"/>
    <col min="12" max="12" width="38.58203125" bestFit="1" customWidth="1"/>
  </cols>
  <sheetData>
    <row r="1" spans="1:12" ht="20" x14ac:dyDescent="0.4">
      <c r="A1" s="86" t="s">
        <v>862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0" x14ac:dyDescent="0.4">
      <c r="A2" s="86" t="s">
        <v>863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20" x14ac:dyDescent="0.4">
      <c r="A3" s="86" t="s">
        <v>864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"/>
    </row>
    <row r="4" spans="1:12" ht="36" x14ac:dyDescent="0.6">
      <c r="A4" s="9" t="s">
        <v>865</v>
      </c>
      <c r="B4" s="16" t="s">
        <v>9</v>
      </c>
      <c r="C4" s="2" t="s">
        <v>10</v>
      </c>
      <c r="D4" s="17" t="s">
        <v>12</v>
      </c>
      <c r="E4" s="3" t="s">
        <v>13</v>
      </c>
      <c r="F4" s="3" t="s">
        <v>14</v>
      </c>
      <c r="G4" s="2" t="s">
        <v>15</v>
      </c>
      <c r="H4" s="3" t="s">
        <v>16</v>
      </c>
      <c r="I4" s="2" t="s">
        <v>17</v>
      </c>
      <c r="J4" s="2" t="s">
        <v>18</v>
      </c>
      <c r="K4" s="16" t="s">
        <v>19</v>
      </c>
      <c r="L4" s="3" t="s">
        <v>20</v>
      </c>
    </row>
    <row r="5" spans="1:12" x14ac:dyDescent="0.35">
      <c r="A5" s="7" t="s">
        <v>866</v>
      </c>
      <c r="B5" s="11" t="s">
        <v>275</v>
      </c>
      <c r="C5" s="5" t="s">
        <v>2</v>
      </c>
      <c r="J5" t="s">
        <v>867</v>
      </c>
      <c r="L5" s="8" t="s">
        <v>868</v>
      </c>
    </row>
    <row r="6" spans="1:12" x14ac:dyDescent="0.35">
      <c r="E6" t="s">
        <v>869</v>
      </c>
      <c r="F6" t="s">
        <v>870</v>
      </c>
      <c r="G6" s="18" t="s">
        <v>871</v>
      </c>
      <c r="H6" s="15">
        <v>5000</v>
      </c>
      <c r="I6" t="s">
        <v>127</v>
      </c>
    </row>
    <row r="7" spans="1:12" x14ac:dyDescent="0.35">
      <c r="E7" t="s">
        <v>872</v>
      </c>
      <c r="F7" t="s">
        <v>873</v>
      </c>
      <c r="G7" s="18" t="s">
        <v>874</v>
      </c>
      <c r="H7" s="15">
        <v>3002</v>
      </c>
      <c r="I7" t="s">
        <v>127</v>
      </c>
      <c r="L7" s="8"/>
    </row>
    <row r="8" spans="1:12" x14ac:dyDescent="0.35">
      <c r="E8" t="s">
        <v>875</v>
      </c>
      <c r="F8" t="s">
        <v>876</v>
      </c>
      <c r="G8" s="18" t="s">
        <v>877</v>
      </c>
      <c r="H8" s="15">
        <v>1023</v>
      </c>
      <c r="I8" t="s">
        <v>878</v>
      </c>
    </row>
    <row r="9" spans="1:12" x14ac:dyDescent="0.35">
      <c r="E9" t="s">
        <v>879</v>
      </c>
      <c r="F9" t="s">
        <v>880</v>
      </c>
      <c r="G9" s="18" t="s">
        <v>881</v>
      </c>
      <c r="H9" s="15">
        <v>8011</v>
      </c>
      <c r="I9" t="s">
        <v>878</v>
      </c>
    </row>
    <row r="10" spans="1:12" x14ac:dyDescent="0.35">
      <c r="E10" t="s">
        <v>882</v>
      </c>
      <c r="F10" t="s">
        <v>883</v>
      </c>
      <c r="G10" s="18"/>
      <c r="H10" s="15">
        <v>3204</v>
      </c>
      <c r="I10" t="s">
        <v>878</v>
      </c>
    </row>
    <row r="11" spans="1:12" x14ac:dyDescent="0.35">
      <c r="E11" t="s">
        <v>884</v>
      </c>
      <c r="F11" s="13" t="s">
        <v>885</v>
      </c>
      <c r="G11" s="18" t="s">
        <v>886</v>
      </c>
      <c r="H11" s="15">
        <v>4110</v>
      </c>
      <c r="I11" t="s">
        <v>878</v>
      </c>
    </row>
    <row r="12" spans="1:12" x14ac:dyDescent="0.35">
      <c r="E12" t="s">
        <v>887</v>
      </c>
      <c r="F12" t="s">
        <v>888</v>
      </c>
      <c r="G12" s="18"/>
      <c r="H12" s="15">
        <v>4410</v>
      </c>
      <c r="I12" t="s">
        <v>878</v>
      </c>
    </row>
    <row r="13" spans="1:12" x14ac:dyDescent="0.35">
      <c r="E13" t="s">
        <v>889</v>
      </c>
      <c r="F13" t="s">
        <v>890</v>
      </c>
      <c r="G13" s="18" t="s">
        <v>877</v>
      </c>
      <c r="H13" s="15">
        <v>1010</v>
      </c>
      <c r="I13" t="s">
        <v>878</v>
      </c>
    </row>
    <row r="14" spans="1:12" x14ac:dyDescent="0.35">
      <c r="E14" t="s">
        <v>891</v>
      </c>
      <c r="F14" t="s">
        <v>892</v>
      </c>
      <c r="G14" s="18" t="s">
        <v>893</v>
      </c>
      <c r="H14" s="15" t="s">
        <v>894</v>
      </c>
      <c r="I14" t="s">
        <v>369</v>
      </c>
    </row>
    <row r="15" spans="1:12" x14ac:dyDescent="0.35">
      <c r="E15" t="s">
        <v>895</v>
      </c>
      <c r="F15" t="s">
        <v>896</v>
      </c>
      <c r="G15" s="18" t="s">
        <v>897</v>
      </c>
      <c r="H15" s="15" t="s">
        <v>898</v>
      </c>
      <c r="I15" t="s">
        <v>369</v>
      </c>
    </row>
    <row r="16" spans="1:12" ht="31" x14ac:dyDescent="0.35">
      <c r="A16" s="7" t="s">
        <v>899</v>
      </c>
      <c r="B16" s="11" t="s">
        <v>745</v>
      </c>
      <c r="C16" s="5" t="s">
        <v>4</v>
      </c>
      <c r="D16" s="11" t="s">
        <v>900</v>
      </c>
      <c r="G16" s="18"/>
      <c r="J16" s="1" t="s">
        <v>901</v>
      </c>
      <c r="K16" s="11" t="s">
        <v>902</v>
      </c>
      <c r="L16" s="8" t="s">
        <v>903</v>
      </c>
    </row>
    <row r="17" spans="1:12" ht="31" x14ac:dyDescent="0.35">
      <c r="B17" s="18" t="s">
        <v>904</v>
      </c>
      <c r="E17" t="s">
        <v>905</v>
      </c>
      <c r="F17" t="s">
        <v>906</v>
      </c>
      <c r="G17" s="18" t="s">
        <v>907</v>
      </c>
      <c r="H17" s="15">
        <v>122018</v>
      </c>
      <c r="I17" t="s">
        <v>27</v>
      </c>
    </row>
    <row r="18" spans="1:12" ht="31" x14ac:dyDescent="0.35">
      <c r="B18" s="18" t="s">
        <v>908</v>
      </c>
      <c r="E18" t="s">
        <v>909</v>
      </c>
      <c r="F18" t="s">
        <v>910</v>
      </c>
      <c r="G18" s="18" t="s">
        <v>911</v>
      </c>
      <c r="H18" s="15">
        <v>24830</v>
      </c>
      <c r="I18" t="s">
        <v>131</v>
      </c>
    </row>
    <row r="19" spans="1:12" x14ac:dyDescent="0.35">
      <c r="A19" s="6">
        <v>42005</v>
      </c>
      <c r="B19" s="11" t="s">
        <v>143</v>
      </c>
      <c r="C19" s="12" t="s">
        <v>2</v>
      </c>
      <c r="D19" s="11"/>
      <c r="G19" s="18"/>
      <c r="L19" s="8" t="s">
        <v>912</v>
      </c>
    </row>
    <row r="20" spans="1:12" x14ac:dyDescent="0.35">
      <c r="E20" t="s">
        <v>913</v>
      </c>
      <c r="F20" t="s">
        <v>914</v>
      </c>
      <c r="G20" s="18" t="s">
        <v>915</v>
      </c>
      <c r="I20" t="s">
        <v>916</v>
      </c>
      <c r="J20" t="s">
        <v>917</v>
      </c>
    </row>
    <row r="21" spans="1:12" x14ac:dyDescent="0.35">
      <c r="G21" s="18"/>
      <c r="J21" t="s">
        <v>918</v>
      </c>
    </row>
    <row r="22" spans="1:12" x14ac:dyDescent="0.35">
      <c r="E22" t="s">
        <v>919</v>
      </c>
      <c r="F22" t="s">
        <v>920</v>
      </c>
      <c r="G22" s="18" t="s">
        <v>921</v>
      </c>
      <c r="I22" t="s">
        <v>181</v>
      </c>
      <c r="J22" t="s">
        <v>922</v>
      </c>
    </row>
    <row r="23" spans="1:12" x14ac:dyDescent="0.35">
      <c r="G23" s="18"/>
      <c r="J23" t="s">
        <v>923</v>
      </c>
    </row>
    <row r="24" spans="1:12" x14ac:dyDescent="0.35">
      <c r="E24" t="s">
        <v>924</v>
      </c>
      <c r="F24" t="s">
        <v>925</v>
      </c>
      <c r="G24" s="18"/>
      <c r="H24" s="15">
        <v>11551</v>
      </c>
      <c r="I24" t="s">
        <v>926</v>
      </c>
      <c r="J24" t="s">
        <v>927</v>
      </c>
    </row>
    <row r="25" spans="1:12" x14ac:dyDescent="0.35">
      <c r="G25" s="18"/>
      <c r="J25" t="s">
        <v>928</v>
      </c>
    </row>
    <row r="26" spans="1:12" x14ac:dyDescent="0.35">
      <c r="G26" s="18"/>
      <c r="I26" t="s">
        <v>929</v>
      </c>
      <c r="J26" t="s">
        <v>922</v>
      </c>
    </row>
    <row r="27" spans="1:12" x14ac:dyDescent="0.35">
      <c r="G27" s="18"/>
      <c r="J27" t="s">
        <v>923</v>
      </c>
    </row>
    <row r="28" spans="1:12" ht="30.75" customHeight="1" x14ac:dyDescent="0.35">
      <c r="A28" s="6">
        <v>39904</v>
      </c>
      <c r="B28" s="11" t="s">
        <v>164</v>
      </c>
      <c r="C28" s="12" t="s">
        <v>2</v>
      </c>
      <c r="D28" s="11" t="s">
        <v>165</v>
      </c>
      <c r="E28" s="1" t="s">
        <v>166</v>
      </c>
      <c r="F28" s="1" t="s">
        <v>167</v>
      </c>
      <c r="G28" s="19" t="s">
        <v>930</v>
      </c>
      <c r="H28" s="14" t="s">
        <v>169</v>
      </c>
      <c r="I28" s="1" t="s">
        <v>170</v>
      </c>
      <c r="J28" s="1" t="s">
        <v>171</v>
      </c>
      <c r="K28" s="1" t="s">
        <v>172</v>
      </c>
      <c r="L28" s="8" t="s">
        <v>173</v>
      </c>
    </row>
    <row r="29" spans="1:12" ht="31" x14ac:dyDescent="0.35">
      <c r="A29" s="6">
        <v>42887</v>
      </c>
      <c r="B29" s="11" t="s">
        <v>207</v>
      </c>
      <c r="C29" s="12" t="s">
        <v>2</v>
      </c>
      <c r="D29" s="11"/>
      <c r="E29" s="1" t="s">
        <v>208</v>
      </c>
      <c r="F29" s="1" t="s">
        <v>209</v>
      </c>
      <c r="G29" s="19" t="s">
        <v>930</v>
      </c>
      <c r="H29" s="10" t="s">
        <v>210</v>
      </c>
      <c r="I29" s="1" t="s">
        <v>170</v>
      </c>
      <c r="J29" s="1" t="s">
        <v>211</v>
      </c>
      <c r="K29" s="1" t="s">
        <v>212</v>
      </c>
      <c r="L29" s="8" t="s">
        <v>213</v>
      </c>
    </row>
    <row r="30" spans="1:12" ht="31" x14ac:dyDescent="0.35">
      <c r="A30" s="7">
        <v>42552</v>
      </c>
      <c r="B30" s="11" t="s">
        <v>931</v>
      </c>
      <c r="C30" s="5" t="s">
        <v>4</v>
      </c>
      <c r="D30" s="11"/>
      <c r="G30" s="18"/>
      <c r="J30" s="1" t="s">
        <v>932</v>
      </c>
      <c r="K30" s="1" t="s">
        <v>933</v>
      </c>
      <c r="L30" s="8" t="s">
        <v>934</v>
      </c>
    </row>
    <row r="31" spans="1:12" x14ac:dyDescent="0.35">
      <c r="E31" t="s">
        <v>935</v>
      </c>
      <c r="F31" t="s">
        <v>936</v>
      </c>
      <c r="G31" s="18" t="s">
        <v>937</v>
      </c>
      <c r="H31" s="15">
        <v>3900</v>
      </c>
      <c r="I31" t="s">
        <v>938</v>
      </c>
    </row>
    <row r="32" spans="1:12" x14ac:dyDescent="0.35">
      <c r="E32" t="s">
        <v>939</v>
      </c>
      <c r="F32" t="s">
        <v>940</v>
      </c>
      <c r="G32" s="18" t="s">
        <v>941</v>
      </c>
      <c r="H32" s="15">
        <v>110001</v>
      </c>
      <c r="I32" t="s">
        <v>942</v>
      </c>
    </row>
    <row r="33" spans="5:9" ht="31" x14ac:dyDescent="0.35">
      <c r="E33" t="s">
        <v>943</v>
      </c>
      <c r="F33" t="s">
        <v>944</v>
      </c>
      <c r="G33" s="18" t="s">
        <v>945</v>
      </c>
      <c r="H33" s="15">
        <v>15431</v>
      </c>
      <c r="I33" t="s">
        <v>946</v>
      </c>
    </row>
    <row r="34" spans="5:9" x14ac:dyDescent="0.35">
      <c r="E34" t="s">
        <v>947</v>
      </c>
      <c r="F34" t="s">
        <v>948</v>
      </c>
      <c r="G34" s="18" t="s">
        <v>949</v>
      </c>
      <c r="H34" s="15">
        <v>1414</v>
      </c>
      <c r="I34" t="s">
        <v>950</v>
      </c>
    </row>
    <row r="35" spans="5:9" x14ac:dyDescent="0.35">
      <c r="E35" t="s">
        <v>951</v>
      </c>
      <c r="F35" t="s">
        <v>952</v>
      </c>
      <c r="G35" s="18" t="s">
        <v>953</v>
      </c>
      <c r="H35" s="15">
        <v>8930278</v>
      </c>
      <c r="I35" t="s">
        <v>954</v>
      </c>
    </row>
  </sheetData>
  <mergeCells count="3">
    <mergeCell ref="A1:K1"/>
    <mergeCell ref="A2:K2"/>
    <mergeCell ref="A3:K3"/>
  </mergeCells>
  <phoneticPr fontId="9" type="noConversion"/>
  <hyperlinks>
    <hyperlink ref="L5" r:id="rId1" display="mailto:solutions@neweratech.com" xr:uid="{B32819EA-75F8-4BAF-99E5-238EF026EBC4}"/>
    <hyperlink ref="L19" r:id="rId2" display="mailto:info@dasnetcorp.com" xr:uid="{23720D89-BD3D-41C5-93FE-67EDCB8C4F53}"/>
    <hyperlink ref="L28" r:id="rId3" xr:uid="{D899BBDC-E87B-4E64-B778-7F9136ECFF46}"/>
    <hyperlink ref="L29" r:id="rId4" xr:uid="{6BEB8A04-A894-4C86-9AAD-AE89901D3C07}"/>
  </hyperlinks>
  <pageMargins left="0.7" right="0.7" top="0.75" bottom="0.75" header="0.3" footer="0.3"/>
  <pageSetup scale="43" orientation="landscape" horizontalDpi="1200" verticalDpi="120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C2C9291DBEE43A7674286433BF714" ma:contentTypeVersion="16" ma:contentTypeDescription="Create a new document." ma:contentTypeScope="" ma:versionID="f339d1ad3a6b048f0bd57267df5f759b">
  <xsd:schema xmlns:xsd="http://www.w3.org/2001/XMLSchema" xmlns:xs="http://www.w3.org/2001/XMLSchema" xmlns:p="http://schemas.microsoft.com/office/2006/metadata/properties" xmlns:ns2="a95cc826-4e4d-4d2b-8530-206dd6643ec1" xmlns:ns3="19d57b7e-82bd-48fc-8259-673ae8fdd2b7" targetNamespace="http://schemas.microsoft.com/office/2006/metadata/properties" ma:root="true" ma:fieldsID="e5387844704314c9629149eb49f1bbbb" ns2:_="" ns3:_="">
    <xsd:import namespace="a95cc826-4e4d-4d2b-8530-206dd6643ec1"/>
    <xsd:import namespace="19d57b7e-82bd-48fc-8259-673ae8fdd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cc826-4e4d-4d2b-8530-206dd6643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a46e714-5435-4555-bbc0-b4707ed9c5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57b7e-82bd-48fc-8259-673ae8fdd2b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518a9cf-de46-424e-8907-c8decd0b5994}" ma:internalName="TaxCatchAll" ma:showField="CatchAllData" ma:web="19d57b7e-82bd-48fc-8259-673ae8fdd2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5cc826-4e4d-4d2b-8530-206dd6643ec1">
      <Terms xmlns="http://schemas.microsoft.com/office/infopath/2007/PartnerControls"/>
    </lcf76f155ced4ddcb4097134ff3c332f>
    <TaxCatchAll xmlns="19d57b7e-82bd-48fc-8259-673ae8fdd2b7" xsi:nil="true"/>
    <SharedWithUsers xmlns="19d57b7e-82bd-48fc-8259-673ae8fdd2b7">
      <UserInfo>
        <DisplayName>Taylor Lampar</DisplayName>
        <AccountId>28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210BB7-FA2E-4D29-9B5A-D201055B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cc826-4e4d-4d2b-8530-206dd6643ec1"/>
    <ds:schemaRef ds:uri="19d57b7e-82bd-48fc-8259-673ae8fdd2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D152F2-E3E7-48A6-9A0B-602E6ECC02B0}">
  <ds:schemaRefs>
    <ds:schemaRef ds:uri="http://purl.org/dc/dcmitype/"/>
    <ds:schemaRef ds:uri="a95cc826-4e4d-4d2b-8530-206dd6643ec1"/>
    <ds:schemaRef ds:uri="http://schemas.microsoft.com/office/2006/metadata/properties"/>
    <ds:schemaRef ds:uri="http://www.w3.org/XML/1998/namespace"/>
    <ds:schemaRef ds:uri="19d57b7e-82bd-48fc-8259-673ae8fdd2b7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EA1E844-6E26-42E3-9BDF-6722CE497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Edge Dealer Roster</vt:lpstr>
      <vt:lpstr>PMP</vt:lpstr>
      <vt:lpstr>Sheet1</vt:lpstr>
      <vt:lpstr>USAV PMP Roster</vt:lpstr>
      <vt:lpstr>International</vt:lpstr>
      <vt:lpstr>'Edge Dealer Roster'!Print_Area</vt:lpstr>
      <vt:lpstr>'Edge Dealer Roster'!Print_Titles</vt:lpstr>
    </vt:vector>
  </TitlesOfParts>
  <Manager/>
  <Company>USAV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Whitley</dc:creator>
  <cp:keywords/>
  <dc:description/>
  <cp:lastModifiedBy>Taylor Lampar</cp:lastModifiedBy>
  <cp:revision/>
  <dcterms:created xsi:type="dcterms:W3CDTF">2015-10-30T20:53:07Z</dcterms:created>
  <dcterms:modified xsi:type="dcterms:W3CDTF">2023-09-13T16:01:43Z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0x01010087AC2C9291DBEE43A7674286433BF714</vt:lpwstr>
  </property>
  <property fmtid="{D5CDD505-2E9C-101B-9397-08002B2CF9AE}" pid="3" name="MediaServiceImageTags">
    <vt:lpwstr/>
  </property>
</Properties>
</file>